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Outros computadores\PC NMD CASA\GITHUB\# NIOENG\EDITAL DA CAIXA\Aplicativo\01-APLICATIVO\MATERIAL-EXCEL-API\"/>
    </mc:Choice>
  </mc:AlternateContent>
  <xr:revisionPtr revIDLastSave="0" documentId="13_ncr:1_{65C571F0-8465-45F1-8C7E-161F88D87DB2}" xr6:coauthVersionLast="47" xr6:coauthVersionMax="47" xr10:uidLastSave="{00000000-0000-0000-0000-000000000000}"/>
  <bookViews>
    <workbookView xWindow="-110" yWindow="-110" windowWidth="38620" windowHeight="21100" activeTab="7" xr2:uid="{00000000-000D-0000-FFFF-FFFF00000000}"/>
  </bookViews>
  <sheets>
    <sheet name="Capa" sheetId="1" r:id="rId1"/>
    <sheet name="Parametros" sheetId="2" r:id="rId2"/>
    <sheet name="Listas" sheetId="3" r:id="rId3"/>
    <sheet name="tblInsumos" sheetId="4" r:id="rId4"/>
    <sheet name="tblComposicoes" sheetId="5" r:id="rId5"/>
    <sheet name="tblCatalogo" sheetId="6" r:id="rId6"/>
    <sheet name="Orcamento" sheetId="7" r:id="rId7"/>
    <sheet name="Consulta1" sheetId="12" r:id="rId8"/>
    <sheet name="Query_Insumos" sheetId="8" r:id="rId9"/>
    <sheet name="Query_Composicoes" sheetId="9" r:id="rId10"/>
    <sheet name="Query_Catalogo" sheetId="10" r:id="rId11"/>
    <sheet name="Como_configurar" sheetId="11" r:id="rId12"/>
  </sheets>
  <definedNames>
    <definedName name="DadosExternos_1" localSheetId="7" hidden="1">'Consulta1'!$A$1:$G$4852</definedName>
    <definedName name="ListaReferencias">Listas!$C$2:$C$22</definedName>
    <definedName name="ListaRegimes">Listas!$E$2:$E$4</definedName>
    <definedName name="ListaTipos">Listas!$G$2:$G$3</definedName>
    <definedName name="ListaUFs">Listas!$A$2:$A$28</definedName>
    <definedName name="PageSize">Parametros!$B$8:$B$8</definedName>
    <definedName name="Referencia">Parametros!$B$6:$B$6</definedName>
    <definedName name="Regime">Parametros!$B$7:$B$7</definedName>
    <definedName name="Token">Parametros!$B$4:$B$4</definedName>
    <definedName name="UF">Parametros!$B$5:$B$5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5" i="7" l="1"/>
  <c r="H205" i="7" s="1"/>
  <c r="E205" i="7"/>
  <c r="D205" i="7"/>
  <c r="G204" i="7"/>
  <c r="H204" i="7" s="1"/>
  <c r="E204" i="7"/>
  <c r="D204" i="7"/>
  <c r="G203" i="7"/>
  <c r="H203" i="7" s="1"/>
  <c r="E203" i="7"/>
  <c r="D203" i="7"/>
  <c r="G202" i="7"/>
  <c r="H202" i="7" s="1"/>
  <c r="E202" i="7"/>
  <c r="D202" i="7"/>
  <c r="G201" i="7"/>
  <c r="H201" i="7" s="1"/>
  <c r="E201" i="7"/>
  <c r="D201" i="7"/>
  <c r="G200" i="7"/>
  <c r="H200" i="7" s="1"/>
  <c r="E200" i="7"/>
  <c r="D200" i="7"/>
  <c r="G199" i="7"/>
  <c r="H199" i="7" s="1"/>
  <c r="E199" i="7"/>
  <c r="D199" i="7"/>
  <c r="G198" i="7"/>
  <c r="H198" i="7" s="1"/>
  <c r="E198" i="7"/>
  <c r="D198" i="7"/>
  <c r="G197" i="7"/>
  <c r="H197" i="7" s="1"/>
  <c r="E197" i="7"/>
  <c r="D197" i="7"/>
  <c r="G196" i="7"/>
  <c r="H196" i="7" s="1"/>
  <c r="E196" i="7"/>
  <c r="D196" i="7"/>
  <c r="G195" i="7"/>
  <c r="H195" i="7" s="1"/>
  <c r="E195" i="7"/>
  <c r="D195" i="7"/>
  <c r="G194" i="7"/>
  <c r="H194" i="7" s="1"/>
  <c r="E194" i="7"/>
  <c r="D194" i="7"/>
  <c r="G193" i="7"/>
  <c r="H193" i="7" s="1"/>
  <c r="E193" i="7"/>
  <c r="D193" i="7"/>
  <c r="G192" i="7"/>
  <c r="H192" i="7" s="1"/>
  <c r="E192" i="7"/>
  <c r="D192" i="7"/>
  <c r="G191" i="7"/>
  <c r="H191" i="7" s="1"/>
  <c r="E191" i="7"/>
  <c r="D191" i="7"/>
  <c r="G190" i="7"/>
  <c r="H190" i="7" s="1"/>
  <c r="E190" i="7"/>
  <c r="D190" i="7"/>
  <c r="G189" i="7"/>
  <c r="H189" i="7" s="1"/>
  <c r="E189" i="7"/>
  <c r="D189" i="7"/>
  <c r="G188" i="7"/>
  <c r="H188" i="7" s="1"/>
  <c r="E188" i="7"/>
  <c r="D188" i="7"/>
  <c r="G187" i="7"/>
  <c r="H187" i="7" s="1"/>
  <c r="E187" i="7"/>
  <c r="D187" i="7"/>
  <c r="G186" i="7"/>
  <c r="H186" i="7" s="1"/>
  <c r="E186" i="7"/>
  <c r="D186" i="7"/>
  <c r="G185" i="7"/>
  <c r="H185" i="7" s="1"/>
  <c r="E185" i="7"/>
  <c r="D185" i="7"/>
  <c r="G184" i="7"/>
  <c r="H184" i="7" s="1"/>
  <c r="E184" i="7"/>
  <c r="D184" i="7"/>
  <c r="G183" i="7"/>
  <c r="H183" i="7" s="1"/>
  <c r="E183" i="7"/>
  <c r="D183" i="7"/>
  <c r="G182" i="7"/>
  <c r="H182" i="7" s="1"/>
  <c r="E182" i="7"/>
  <c r="D182" i="7"/>
  <c r="G181" i="7"/>
  <c r="H181" i="7" s="1"/>
  <c r="E181" i="7"/>
  <c r="D181" i="7"/>
  <c r="G180" i="7"/>
  <c r="H180" i="7" s="1"/>
  <c r="E180" i="7"/>
  <c r="D180" i="7"/>
  <c r="G179" i="7"/>
  <c r="H179" i="7" s="1"/>
  <c r="E179" i="7"/>
  <c r="D179" i="7"/>
  <c r="G178" i="7"/>
  <c r="H178" i="7" s="1"/>
  <c r="E178" i="7"/>
  <c r="D178" i="7"/>
  <c r="G177" i="7"/>
  <c r="H177" i="7" s="1"/>
  <c r="E177" i="7"/>
  <c r="D177" i="7"/>
  <c r="G176" i="7"/>
  <c r="H176" i="7" s="1"/>
  <c r="E176" i="7"/>
  <c r="D176" i="7"/>
  <c r="G175" i="7"/>
  <c r="H175" i="7" s="1"/>
  <c r="E175" i="7"/>
  <c r="D175" i="7"/>
  <c r="G174" i="7"/>
  <c r="H174" i="7" s="1"/>
  <c r="E174" i="7"/>
  <c r="D174" i="7"/>
  <c r="G173" i="7"/>
  <c r="H173" i="7" s="1"/>
  <c r="E173" i="7"/>
  <c r="D173" i="7"/>
  <c r="G172" i="7"/>
  <c r="H172" i="7" s="1"/>
  <c r="E172" i="7"/>
  <c r="D172" i="7"/>
  <c r="G171" i="7"/>
  <c r="H171" i="7" s="1"/>
  <c r="E171" i="7"/>
  <c r="D171" i="7"/>
  <c r="G170" i="7"/>
  <c r="H170" i="7" s="1"/>
  <c r="E170" i="7"/>
  <c r="D170" i="7"/>
  <c r="G169" i="7"/>
  <c r="H169" i="7" s="1"/>
  <c r="E169" i="7"/>
  <c r="D169" i="7"/>
  <c r="G168" i="7"/>
  <c r="H168" i="7" s="1"/>
  <c r="E168" i="7"/>
  <c r="D168" i="7"/>
  <c r="G167" i="7"/>
  <c r="H167" i="7" s="1"/>
  <c r="E167" i="7"/>
  <c r="D167" i="7"/>
  <c r="G166" i="7"/>
  <c r="H166" i="7" s="1"/>
  <c r="E166" i="7"/>
  <c r="D166" i="7"/>
  <c r="G165" i="7"/>
  <c r="H165" i="7" s="1"/>
  <c r="E165" i="7"/>
  <c r="D165" i="7"/>
  <c r="G164" i="7"/>
  <c r="H164" i="7" s="1"/>
  <c r="E164" i="7"/>
  <c r="D164" i="7"/>
  <c r="G163" i="7"/>
  <c r="H163" i="7" s="1"/>
  <c r="E163" i="7"/>
  <c r="D163" i="7"/>
  <c r="G162" i="7"/>
  <c r="H162" i="7" s="1"/>
  <c r="E162" i="7"/>
  <c r="D162" i="7"/>
  <c r="G161" i="7"/>
  <c r="H161" i="7" s="1"/>
  <c r="E161" i="7"/>
  <c r="D161" i="7"/>
  <c r="G160" i="7"/>
  <c r="H160" i="7" s="1"/>
  <c r="E160" i="7"/>
  <c r="D160" i="7"/>
  <c r="G159" i="7"/>
  <c r="H159" i="7" s="1"/>
  <c r="E159" i="7"/>
  <c r="D159" i="7"/>
  <c r="G158" i="7"/>
  <c r="H158" i="7" s="1"/>
  <c r="E158" i="7"/>
  <c r="D158" i="7"/>
  <c r="G157" i="7"/>
  <c r="H157" i="7" s="1"/>
  <c r="E157" i="7"/>
  <c r="D157" i="7"/>
  <c r="G156" i="7"/>
  <c r="H156" i="7" s="1"/>
  <c r="E156" i="7"/>
  <c r="D156" i="7"/>
  <c r="G155" i="7"/>
  <c r="H155" i="7" s="1"/>
  <c r="E155" i="7"/>
  <c r="D155" i="7"/>
  <c r="G154" i="7"/>
  <c r="H154" i="7" s="1"/>
  <c r="E154" i="7"/>
  <c r="D154" i="7"/>
  <c r="G153" i="7"/>
  <c r="H153" i="7" s="1"/>
  <c r="E153" i="7"/>
  <c r="D153" i="7"/>
  <c r="G152" i="7"/>
  <c r="H152" i="7" s="1"/>
  <c r="E152" i="7"/>
  <c r="D152" i="7"/>
  <c r="G151" i="7"/>
  <c r="H151" i="7" s="1"/>
  <c r="E151" i="7"/>
  <c r="D151" i="7"/>
  <c r="G150" i="7"/>
  <c r="H150" i="7" s="1"/>
  <c r="E150" i="7"/>
  <c r="D150" i="7"/>
  <c r="G149" i="7"/>
  <c r="H149" i="7" s="1"/>
  <c r="E149" i="7"/>
  <c r="D149" i="7"/>
  <c r="G148" i="7"/>
  <c r="H148" i="7" s="1"/>
  <c r="E148" i="7"/>
  <c r="D148" i="7"/>
  <c r="G147" i="7"/>
  <c r="H147" i="7" s="1"/>
  <c r="E147" i="7"/>
  <c r="D147" i="7"/>
  <c r="G146" i="7"/>
  <c r="H146" i="7" s="1"/>
  <c r="E146" i="7"/>
  <c r="D146" i="7"/>
  <c r="G145" i="7"/>
  <c r="H145" i="7" s="1"/>
  <c r="E145" i="7"/>
  <c r="D145" i="7"/>
  <c r="G144" i="7"/>
  <c r="H144" i="7" s="1"/>
  <c r="E144" i="7"/>
  <c r="D144" i="7"/>
  <c r="G143" i="7"/>
  <c r="H143" i="7" s="1"/>
  <c r="E143" i="7"/>
  <c r="D143" i="7"/>
  <c r="G142" i="7"/>
  <c r="H142" i="7" s="1"/>
  <c r="E142" i="7"/>
  <c r="D142" i="7"/>
  <c r="G141" i="7"/>
  <c r="H141" i="7" s="1"/>
  <c r="E141" i="7"/>
  <c r="D141" i="7"/>
  <c r="G140" i="7"/>
  <c r="H140" i="7" s="1"/>
  <c r="E140" i="7"/>
  <c r="D140" i="7"/>
  <c r="G139" i="7"/>
  <c r="H139" i="7" s="1"/>
  <c r="E139" i="7"/>
  <c r="D139" i="7"/>
  <c r="G138" i="7"/>
  <c r="H138" i="7" s="1"/>
  <c r="E138" i="7"/>
  <c r="D138" i="7"/>
  <c r="G137" i="7"/>
  <c r="H137" i="7" s="1"/>
  <c r="E137" i="7"/>
  <c r="D137" i="7"/>
  <c r="G136" i="7"/>
  <c r="H136" i="7" s="1"/>
  <c r="E136" i="7"/>
  <c r="D136" i="7"/>
  <c r="G135" i="7"/>
  <c r="H135" i="7" s="1"/>
  <c r="E135" i="7"/>
  <c r="D135" i="7"/>
  <c r="G134" i="7"/>
  <c r="H134" i="7" s="1"/>
  <c r="E134" i="7"/>
  <c r="D134" i="7"/>
  <c r="G133" i="7"/>
  <c r="H133" i="7" s="1"/>
  <c r="E133" i="7"/>
  <c r="D133" i="7"/>
  <c r="G132" i="7"/>
  <c r="H132" i="7" s="1"/>
  <c r="E132" i="7"/>
  <c r="D132" i="7"/>
  <c r="G131" i="7"/>
  <c r="H131" i="7" s="1"/>
  <c r="E131" i="7"/>
  <c r="D131" i="7"/>
  <c r="G130" i="7"/>
  <c r="H130" i="7" s="1"/>
  <c r="E130" i="7"/>
  <c r="D130" i="7"/>
  <c r="G129" i="7"/>
  <c r="H129" i="7" s="1"/>
  <c r="E129" i="7"/>
  <c r="D129" i="7"/>
  <c r="G128" i="7"/>
  <c r="H128" i="7" s="1"/>
  <c r="E128" i="7"/>
  <c r="D128" i="7"/>
  <c r="G127" i="7"/>
  <c r="H127" i="7" s="1"/>
  <c r="E127" i="7"/>
  <c r="D127" i="7"/>
  <c r="G126" i="7"/>
  <c r="H126" i="7" s="1"/>
  <c r="E126" i="7"/>
  <c r="D126" i="7"/>
  <c r="G125" i="7"/>
  <c r="H125" i="7" s="1"/>
  <c r="E125" i="7"/>
  <c r="D125" i="7"/>
  <c r="G124" i="7"/>
  <c r="H124" i="7" s="1"/>
  <c r="E124" i="7"/>
  <c r="D124" i="7"/>
  <c r="G123" i="7"/>
  <c r="H123" i="7" s="1"/>
  <c r="E123" i="7"/>
  <c r="D123" i="7"/>
  <c r="G122" i="7"/>
  <c r="H122" i="7" s="1"/>
  <c r="E122" i="7"/>
  <c r="D122" i="7"/>
  <c r="G121" i="7"/>
  <c r="H121" i="7" s="1"/>
  <c r="E121" i="7"/>
  <c r="D121" i="7"/>
  <c r="G120" i="7"/>
  <c r="H120" i="7" s="1"/>
  <c r="E120" i="7"/>
  <c r="D120" i="7"/>
  <c r="G119" i="7"/>
  <c r="H119" i="7" s="1"/>
  <c r="E119" i="7"/>
  <c r="D119" i="7"/>
  <c r="G118" i="7"/>
  <c r="H118" i="7" s="1"/>
  <c r="E118" i="7"/>
  <c r="D118" i="7"/>
  <c r="G117" i="7"/>
  <c r="H117" i="7" s="1"/>
  <c r="E117" i="7"/>
  <c r="D117" i="7"/>
  <c r="G116" i="7"/>
  <c r="H116" i="7" s="1"/>
  <c r="E116" i="7"/>
  <c r="D116" i="7"/>
  <c r="G115" i="7"/>
  <c r="H115" i="7" s="1"/>
  <c r="E115" i="7"/>
  <c r="D115" i="7"/>
  <c r="G114" i="7"/>
  <c r="H114" i="7" s="1"/>
  <c r="E114" i="7"/>
  <c r="D114" i="7"/>
  <c r="G113" i="7"/>
  <c r="H113" i="7" s="1"/>
  <c r="E113" i="7"/>
  <c r="D113" i="7"/>
  <c r="G112" i="7"/>
  <c r="H112" i="7" s="1"/>
  <c r="E112" i="7"/>
  <c r="D112" i="7"/>
  <c r="G111" i="7"/>
  <c r="H111" i="7" s="1"/>
  <c r="E111" i="7"/>
  <c r="D111" i="7"/>
  <c r="G110" i="7"/>
  <c r="H110" i="7" s="1"/>
  <c r="E110" i="7"/>
  <c r="D110" i="7"/>
  <c r="G109" i="7"/>
  <c r="H109" i="7" s="1"/>
  <c r="E109" i="7"/>
  <c r="D109" i="7"/>
  <c r="G108" i="7"/>
  <c r="H108" i="7" s="1"/>
  <c r="E108" i="7"/>
  <c r="D108" i="7"/>
  <c r="G107" i="7"/>
  <c r="H107" i="7" s="1"/>
  <c r="E107" i="7"/>
  <c r="D107" i="7"/>
  <c r="G106" i="7"/>
  <c r="H106" i="7" s="1"/>
  <c r="E106" i="7"/>
  <c r="D106" i="7"/>
  <c r="G105" i="7"/>
  <c r="H105" i="7" s="1"/>
  <c r="E105" i="7"/>
  <c r="D105" i="7"/>
  <c r="G104" i="7"/>
  <c r="H104" i="7" s="1"/>
  <c r="E104" i="7"/>
  <c r="D104" i="7"/>
  <c r="G103" i="7"/>
  <c r="H103" i="7" s="1"/>
  <c r="E103" i="7"/>
  <c r="D103" i="7"/>
  <c r="G102" i="7"/>
  <c r="H102" i="7" s="1"/>
  <c r="E102" i="7"/>
  <c r="D102" i="7"/>
  <c r="G101" i="7"/>
  <c r="H101" i="7" s="1"/>
  <c r="E101" i="7"/>
  <c r="D101" i="7"/>
  <c r="G100" i="7"/>
  <c r="H100" i="7" s="1"/>
  <c r="E100" i="7"/>
  <c r="D100" i="7"/>
  <c r="G99" i="7"/>
  <c r="H99" i="7" s="1"/>
  <c r="E99" i="7"/>
  <c r="D99" i="7"/>
  <c r="G98" i="7"/>
  <c r="H98" i="7" s="1"/>
  <c r="E98" i="7"/>
  <c r="D98" i="7"/>
  <c r="G97" i="7"/>
  <c r="H97" i="7" s="1"/>
  <c r="E97" i="7"/>
  <c r="D97" i="7"/>
  <c r="G96" i="7"/>
  <c r="H96" i="7" s="1"/>
  <c r="E96" i="7"/>
  <c r="D96" i="7"/>
  <c r="G95" i="7"/>
  <c r="H95" i="7" s="1"/>
  <c r="E95" i="7"/>
  <c r="D95" i="7"/>
  <c r="G94" i="7"/>
  <c r="H94" i="7" s="1"/>
  <c r="E94" i="7"/>
  <c r="D94" i="7"/>
  <c r="G93" i="7"/>
  <c r="H93" i="7" s="1"/>
  <c r="E93" i="7"/>
  <c r="D93" i="7"/>
  <c r="G92" i="7"/>
  <c r="H92" i="7" s="1"/>
  <c r="E92" i="7"/>
  <c r="D92" i="7"/>
  <c r="G91" i="7"/>
  <c r="H91" i="7" s="1"/>
  <c r="E91" i="7"/>
  <c r="D91" i="7"/>
  <c r="G90" i="7"/>
  <c r="H90" i="7" s="1"/>
  <c r="E90" i="7"/>
  <c r="D90" i="7"/>
  <c r="G89" i="7"/>
  <c r="H89" i="7" s="1"/>
  <c r="E89" i="7"/>
  <c r="D89" i="7"/>
  <c r="G88" i="7"/>
  <c r="H88" i="7" s="1"/>
  <c r="E88" i="7"/>
  <c r="D88" i="7"/>
  <c r="G87" i="7"/>
  <c r="H87" i="7" s="1"/>
  <c r="E87" i="7"/>
  <c r="D87" i="7"/>
  <c r="G86" i="7"/>
  <c r="H86" i="7" s="1"/>
  <c r="E86" i="7"/>
  <c r="D86" i="7"/>
  <c r="G85" i="7"/>
  <c r="H85" i="7" s="1"/>
  <c r="E85" i="7"/>
  <c r="D85" i="7"/>
  <c r="G84" i="7"/>
  <c r="H84" i="7" s="1"/>
  <c r="E84" i="7"/>
  <c r="D84" i="7"/>
  <c r="G83" i="7"/>
  <c r="H83" i="7" s="1"/>
  <c r="E83" i="7"/>
  <c r="D83" i="7"/>
  <c r="G82" i="7"/>
  <c r="H82" i="7" s="1"/>
  <c r="E82" i="7"/>
  <c r="D82" i="7"/>
  <c r="G81" i="7"/>
  <c r="H81" i="7" s="1"/>
  <c r="E81" i="7"/>
  <c r="D81" i="7"/>
  <c r="G80" i="7"/>
  <c r="H80" i="7" s="1"/>
  <c r="E80" i="7"/>
  <c r="D80" i="7"/>
  <c r="G79" i="7"/>
  <c r="H79" i="7" s="1"/>
  <c r="E79" i="7"/>
  <c r="D79" i="7"/>
  <c r="G78" i="7"/>
  <c r="H78" i="7" s="1"/>
  <c r="E78" i="7"/>
  <c r="D78" i="7"/>
  <c r="G77" i="7"/>
  <c r="H77" i="7" s="1"/>
  <c r="E77" i="7"/>
  <c r="D77" i="7"/>
  <c r="G76" i="7"/>
  <c r="H76" i="7" s="1"/>
  <c r="E76" i="7"/>
  <c r="D76" i="7"/>
  <c r="G75" i="7"/>
  <c r="H75" i="7" s="1"/>
  <c r="E75" i="7"/>
  <c r="D75" i="7"/>
  <c r="G74" i="7"/>
  <c r="H74" i="7" s="1"/>
  <c r="E74" i="7"/>
  <c r="D74" i="7"/>
  <c r="G73" i="7"/>
  <c r="H73" i="7" s="1"/>
  <c r="E73" i="7"/>
  <c r="D73" i="7"/>
  <c r="G72" i="7"/>
  <c r="H72" i="7" s="1"/>
  <c r="E72" i="7"/>
  <c r="D72" i="7"/>
  <c r="G71" i="7"/>
  <c r="H71" i="7" s="1"/>
  <c r="E71" i="7"/>
  <c r="D71" i="7"/>
  <c r="G70" i="7"/>
  <c r="H70" i="7" s="1"/>
  <c r="E70" i="7"/>
  <c r="D70" i="7"/>
  <c r="G69" i="7"/>
  <c r="H69" i="7" s="1"/>
  <c r="E69" i="7"/>
  <c r="D69" i="7"/>
  <c r="G68" i="7"/>
  <c r="H68" i="7" s="1"/>
  <c r="E68" i="7"/>
  <c r="D68" i="7"/>
  <c r="G67" i="7"/>
  <c r="H67" i="7" s="1"/>
  <c r="E67" i="7"/>
  <c r="D67" i="7"/>
  <c r="G66" i="7"/>
  <c r="H66" i="7" s="1"/>
  <c r="E66" i="7"/>
  <c r="D66" i="7"/>
  <c r="G65" i="7"/>
  <c r="H65" i="7" s="1"/>
  <c r="E65" i="7"/>
  <c r="D65" i="7"/>
  <c r="G64" i="7"/>
  <c r="H64" i="7" s="1"/>
  <c r="E64" i="7"/>
  <c r="D64" i="7"/>
  <c r="G63" i="7"/>
  <c r="H63" i="7" s="1"/>
  <c r="E63" i="7"/>
  <c r="D63" i="7"/>
  <c r="G62" i="7"/>
  <c r="H62" i="7" s="1"/>
  <c r="E62" i="7"/>
  <c r="D62" i="7"/>
  <c r="G61" i="7"/>
  <c r="H61" i="7" s="1"/>
  <c r="E61" i="7"/>
  <c r="D61" i="7"/>
  <c r="G60" i="7"/>
  <c r="H60" i="7" s="1"/>
  <c r="E60" i="7"/>
  <c r="D60" i="7"/>
  <c r="G59" i="7"/>
  <c r="H59" i="7" s="1"/>
  <c r="E59" i="7"/>
  <c r="D59" i="7"/>
  <c r="G58" i="7"/>
  <c r="H58" i="7" s="1"/>
  <c r="E58" i="7"/>
  <c r="D58" i="7"/>
  <c r="G57" i="7"/>
  <c r="H57" i="7" s="1"/>
  <c r="E57" i="7"/>
  <c r="D57" i="7"/>
  <c r="G56" i="7"/>
  <c r="H56" i="7" s="1"/>
  <c r="E56" i="7"/>
  <c r="D56" i="7"/>
  <c r="G55" i="7"/>
  <c r="H55" i="7" s="1"/>
  <c r="E55" i="7"/>
  <c r="D55" i="7"/>
  <c r="G54" i="7"/>
  <c r="H54" i="7" s="1"/>
  <c r="E54" i="7"/>
  <c r="D54" i="7"/>
  <c r="G53" i="7"/>
  <c r="H53" i="7" s="1"/>
  <c r="E53" i="7"/>
  <c r="D53" i="7"/>
  <c r="G52" i="7"/>
  <c r="H52" i="7" s="1"/>
  <c r="E52" i="7"/>
  <c r="D52" i="7"/>
  <c r="G51" i="7"/>
  <c r="H51" i="7" s="1"/>
  <c r="E51" i="7"/>
  <c r="D51" i="7"/>
  <c r="G50" i="7"/>
  <c r="H50" i="7" s="1"/>
  <c r="E50" i="7"/>
  <c r="D50" i="7"/>
  <c r="G49" i="7"/>
  <c r="H49" i="7" s="1"/>
  <c r="E49" i="7"/>
  <c r="D49" i="7"/>
  <c r="G48" i="7"/>
  <c r="H48" i="7" s="1"/>
  <c r="E48" i="7"/>
  <c r="D48" i="7"/>
  <c r="G47" i="7"/>
  <c r="H47" i="7" s="1"/>
  <c r="E47" i="7"/>
  <c r="D47" i="7"/>
  <c r="G46" i="7"/>
  <c r="H46" i="7" s="1"/>
  <c r="E46" i="7"/>
  <c r="D46" i="7"/>
  <c r="G45" i="7"/>
  <c r="H45" i="7" s="1"/>
  <c r="E45" i="7"/>
  <c r="D45" i="7"/>
  <c r="G44" i="7"/>
  <c r="H44" i="7" s="1"/>
  <c r="E44" i="7"/>
  <c r="D44" i="7"/>
  <c r="G43" i="7"/>
  <c r="H43" i="7" s="1"/>
  <c r="E43" i="7"/>
  <c r="D43" i="7"/>
  <c r="G42" i="7"/>
  <c r="H42" i="7" s="1"/>
  <c r="E42" i="7"/>
  <c r="D42" i="7"/>
  <c r="G41" i="7"/>
  <c r="H41" i="7" s="1"/>
  <c r="E41" i="7"/>
  <c r="D41" i="7"/>
  <c r="G40" i="7"/>
  <c r="H40" i="7" s="1"/>
  <c r="E40" i="7"/>
  <c r="D40" i="7"/>
  <c r="G39" i="7"/>
  <c r="H39" i="7" s="1"/>
  <c r="E39" i="7"/>
  <c r="D39" i="7"/>
  <c r="G38" i="7"/>
  <c r="H38" i="7" s="1"/>
  <c r="E38" i="7"/>
  <c r="D38" i="7"/>
  <c r="G37" i="7"/>
  <c r="H37" i="7" s="1"/>
  <c r="E37" i="7"/>
  <c r="D37" i="7"/>
  <c r="G36" i="7"/>
  <c r="H36" i="7" s="1"/>
  <c r="E36" i="7"/>
  <c r="D36" i="7"/>
  <c r="G35" i="7"/>
  <c r="H35" i="7" s="1"/>
  <c r="E35" i="7"/>
  <c r="D35" i="7"/>
  <c r="G34" i="7"/>
  <c r="H34" i="7" s="1"/>
  <c r="E34" i="7"/>
  <c r="D34" i="7"/>
  <c r="G33" i="7"/>
  <c r="H33" i="7" s="1"/>
  <c r="E33" i="7"/>
  <c r="D33" i="7"/>
  <c r="G32" i="7"/>
  <c r="H32" i="7" s="1"/>
  <c r="E32" i="7"/>
  <c r="D32" i="7"/>
  <c r="G31" i="7"/>
  <c r="H31" i="7" s="1"/>
  <c r="E31" i="7"/>
  <c r="D31" i="7"/>
  <c r="G30" i="7"/>
  <c r="H30" i="7" s="1"/>
  <c r="E30" i="7"/>
  <c r="D30" i="7"/>
  <c r="G29" i="7"/>
  <c r="H29" i="7" s="1"/>
  <c r="E29" i="7"/>
  <c r="D29" i="7"/>
  <c r="G28" i="7"/>
  <c r="H28" i="7" s="1"/>
  <c r="E28" i="7"/>
  <c r="D28" i="7"/>
  <c r="G27" i="7"/>
  <c r="H27" i="7" s="1"/>
  <c r="E27" i="7"/>
  <c r="D27" i="7"/>
  <c r="G26" i="7"/>
  <c r="H26" i="7" s="1"/>
  <c r="E26" i="7"/>
  <c r="D26" i="7"/>
  <c r="G25" i="7"/>
  <c r="H25" i="7" s="1"/>
  <c r="E25" i="7"/>
  <c r="D25" i="7"/>
  <c r="G24" i="7"/>
  <c r="H24" i="7" s="1"/>
  <c r="E24" i="7"/>
  <c r="D24" i="7"/>
  <c r="G23" i="7"/>
  <c r="H23" i="7" s="1"/>
  <c r="E23" i="7"/>
  <c r="D23" i="7"/>
  <c r="G22" i="7"/>
  <c r="H22" i="7" s="1"/>
  <c r="E22" i="7"/>
  <c r="D22" i="7"/>
  <c r="G21" i="7"/>
  <c r="H21" i="7" s="1"/>
  <c r="E21" i="7"/>
  <c r="D21" i="7"/>
  <c r="G20" i="7"/>
  <c r="H20" i="7" s="1"/>
  <c r="E20" i="7"/>
  <c r="D20" i="7"/>
  <c r="G19" i="7"/>
  <c r="H19" i="7" s="1"/>
  <c r="E19" i="7"/>
  <c r="D19" i="7"/>
  <c r="G18" i="7"/>
  <c r="H18" i="7" s="1"/>
  <c r="E18" i="7"/>
  <c r="D18" i="7"/>
  <c r="G17" i="7"/>
  <c r="H17" i="7" s="1"/>
  <c r="E17" i="7"/>
  <c r="D17" i="7"/>
  <c r="G16" i="7"/>
  <c r="H16" i="7" s="1"/>
  <c r="E16" i="7"/>
  <c r="D16" i="7"/>
  <c r="G15" i="7"/>
  <c r="H15" i="7" s="1"/>
  <c r="E15" i="7"/>
  <c r="D15" i="7"/>
  <c r="G14" i="7"/>
  <c r="H14" i="7" s="1"/>
  <c r="E14" i="7"/>
  <c r="D14" i="7"/>
  <c r="G13" i="7"/>
  <c r="H13" i="7" s="1"/>
  <c r="E13" i="7"/>
  <c r="D13" i="7"/>
  <c r="G12" i="7"/>
  <c r="H12" i="7" s="1"/>
  <c r="E12" i="7"/>
  <c r="D12" i="7"/>
  <c r="G11" i="7"/>
  <c r="H11" i="7" s="1"/>
  <c r="E11" i="7"/>
  <c r="D11" i="7"/>
  <c r="G10" i="7"/>
  <c r="H10" i="7" s="1"/>
  <c r="E10" i="7"/>
  <c r="D10" i="7"/>
  <c r="G9" i="7"/>
  <c r="H9" i="7" s="1"/>
  <c r="E9" i="7"/>
  <c r="D9" i="7"/>
  <c r="G8" i="7"/>
  <c r="H8" i="7" s="1"/>
  <c r="E8" i="7"/>
  <c r="D8" i="7"/>
  <c r="G7" i="7"/>
  <c r="H7" i="7" s="1"/>
  <c r="E7" i="7"/>
  <c r="D7" i="7"/>
  <c r="G6" i="7"/>
  <c r="H6" i="7" s="1"/>
  <c r="E6" i="7"/>
  <c r="D6" i="7"/>
  <c r="H207"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BE2F54-0227-4895-8E1E-AD1EBEDF6AD8}" keepAlive="1" name="Consulta - Consulta1" description="Conexão com a consulta 'Consulta1' na pasta de trabalho." type="5" refreshedVersion="8" background="1" saveData="1">
    <dbPr connection="Provider=Microsoft.Mashup.OleDb.1;Data Source=$Workbook$;Location=Consulta1;Extended Properties=&quot;&quot;" command="SELECT * FROM [Consulta1]"/>
  </connection>
</connections>
</file>

<file path=xl/sharedStrings.xml><?xml version="1.0" encoding="utf-8"?>
<sst xmlns="http://schemas.openxmlformats.org/spreadsheetml/2006/main" count="29277" uniqueCount="9865">
  <si>
    <t>Modelo SINAPI para Excel Power Query</t>
  </si>
  <si>
    <t>Fluxo preparado</t>
  </si>
  <si>
    <t>Etapa</t>
  </si>
  <si>
    <t>Acao</t>
  </si>
  <si>
    <t>Confirme a API ativa em http://127.0.0.1:7705/health.</t>
  </si>
  <si>
    <t>Na aba Parametros, cole ou gere seu token e escolha uma UF, referencia, regime e tamanho de pagina.</t>
  </si>
  <si>
    <t>Crie as consultas Power Query com os codigos das abas Query_Insumos, Query_Composicoes e Query_Catalogo.</t>
  </si>
  <si>
    <t>Carregue as consultas como tabelas chamadas tblInsumos, tblComposicoes e tblCatalogo.</t>
  </si>
  <si>
    <t>Na aba Orcamento, escolha Tipo, Codigo SINAPI e Quantidade.</t>
  </si>
  <si>
    <t>Clique em Dados &gt; Atualizar Tudo quando alterar parametros ou quiser atualizar precos.</t>
  </si>
  <si>
    <t>Token local de teste</t>
  </si>
  <si>
    <t>snp_82ab23f9fc6ddf332d133a51f45dc381f7b39a6a163bdb67</t>
  </si>
  <si>
    <t>Para obter outro token: App principal &gt; Gerenciamento &gt; Chave API &gt; Gerenciar tokens &gt; Criar token.</t>
  </si>
  <si>
    <t>Parametros fixos das consultas</t>
  </si>
  <si>
    <t>Parametro</t>
  </si>
  <si>
    <t>Valor</t>
  </si>
  <si>
    <t>Explicacao</t>
  </si>
  <si>
    <t>Token</t>
  </si>
  <si>
    <t>Token Bearer da API. O token completo aparece apenas na criacao.</t>
  </si>
  <si>
    <t>UF</t>
  </si>
  <si>
    <t>SP</t>
  </si>
  <si>
    <t>Escolha uma unica UF por atualizacao para evitar excesso de requisicoes.</t>
  </si>
  <si>
    <t>Referencia</t>
  </si>
  <si>
    <t>2026-04</t>
  </si>
  <si>
    <t>Mes de referencia SINAPI.</t>
  </si>
  <si>
    <t>Regime</t>
  </si>
  <si>
    <t>com_desoneracao</t>
  </si>
  <si>
    <t>Tipo de encargos: com desoneracao, sem desoneracao ou sem encargos.</t>
  </si>
  <si>
    <t>PageSize</t>
  </si>
  <si>
    <t>1000</t>
  </si>
  <si>
    <t>Quantidade por pagina nas consultas mensais. Use 1000 por padrao.</t>
  </si>
  <si>
    <t>URLBase</t>
  </si>
  <si>
    <t>http://127.0.0.1:7705</t>
  </si>
  <si>
    <t>Endereco base da API local.</t>
  </si>
  <si>
    <t>AC</t>
  </si>
  <si>
    <t>AL</t>
  </si>
  <si>
    <t>AM</t>
  </si>
  <si>
    <t>AP</t>
  </si>
  <si>
    <t>BA</t>
  </si>
  <si>
    <t>CE</t>
  </si>
  <si>
    <t>DF</t>
  </si>
  <si>
    <t>ES</t>
  </si>
  <si>
    <t>GO</t>
  </si>
  <si>
    <t>MA</t>
  </si>
  <si>
    <t>MG</t>
  </si>
  <si>
    <t>MS</t>
  </si>
  <si>
    <t>MT</t>
  </si>
  <si>
    <t>PA</t>
  </si>
  <si>
    <t>PB</t>
  </si>
  <si>
    <t>PE</t>
  </si>
  <si>
    <t>PI</t>
  </si>
  <si>
    <t>PR</t>
  </si>
  <si>
    <t>RJ</t>
  </si>
  <si>
    <t>RN</t>
  </si>
  <si>
    <t>RO</t>
  </si>
  <si>
    <t>RR</t>
  </si>
  <si>
    <t>RS</t>
  </si>
  <si>
    <t>SC</t>
  </si>
  <si>
    <t>SE</t>
  </si>
  <si>
    <t>TO</t>
  </si>
  <si>
    <t>2026-03</t>
  </si>
  <si>
    <t>2026-02</t>
  </si>
  <si>
    <t>2026-01</t>
  </si>
  <si>
    <t>2025-12</t>
  </si>
  <si>
    <t>2025-11</t>
  </si>
  <si>
    <t>2025-10</t>
  </si>
  <si>
    <t>2025-09</t>
  </si>
  <si>
    <t>2025-08</t>
  </si>
  <si>
    <t>2025-07</t>
  </si>
  <si>
    <t>2025-06</t>
  </si>
  <si>
    <t>2025-05</t>
  </si>
  <si>
    <t>2025-04</t>
  </si>
  <si>
    <t>2025-03</t>
  </si>
  <si>
    <t>2025-02</t>
  </si>
  <si>
    <t>2025-01</t>
  </si>
  <si>
    <t>2024-12</t>
  </si>
  <si>
    <t>2024-11</t>
  </si>
  <si>
    <t>2024-10</t>
  </si>
  <si>
    <t>2024-09</t>
  </si>
  <si>
    <t>2024-08</t>
  </si>
  <si>
    <t>sem_desoneracao</t>
  </si>
  <si>
    <t>sem</t>
  </si>
  <si>
    <t>Tipo</t>
  </si>
  <si>
    <t>COMPOSICAO</t>
  </si>
  <si>
    <t>INSUMO</t>
  </si>
  <si>
    <t>codigo</t>
  </si>
  <si>
    <t>classificacao</t>
  </si>
  <si>
    <t>descricao</t>
  </si>
  <si>
    <t>unidade</t>
  </si>
  <si>
    <t>origem_preco</t>
  </si>
  <si>
    <t>preco</t>
  </si>
  <si>
    <t>uf</t>
  </si>
  <si>
    <t>6111</t>
  </si>
  <si>
    <t>MAO DE OBRA</t>
  </si>
  <si>
    <t>SERVENTE DE OBRAS (HORISTA)</t>
  </si>
  <si>
    <t>H</t>
  </si>
  <si>
    <t>CR</t>
  </si>
  <si>
    <t>grupo</t>
  </si>
  <si>
    <t>status</t>
  </si>
  <si>
    <t>pendencias</t>
  </si>
  <si>
    <t>erro</t>
  </si>
  <si>
    <t>104658</t>
  </si>
  <si>
    <t>Acessibilidade</t>
  </si>
  <si>
    <t>PISO PODOTATIL DE ALERTA OU DIRECIONAL</t>
  </si>
  <si>
    <t>M2</t>
  </si>
  <si>
    <t>Exemplo</t>
  </si>
  <si>
    <t>preco_unitario</t>
  </si>
  <si>
    <t>tipo</t>
  </si>
  <si>
    <t>chave</t>
  </si>
  <si>
    <t>COMPOSICAO|SP|104658</t>
  </si>
  <si>
    <t>Orcamento automatico SINAPI</t>
  </si>
  <si>
    <t>Escolha Tipo e Codigo SINAPI. A descricao, unidade e preco unitario sao buscados em tblCatalogo. Digite a quantidade para calcular o total.</t>
  </si>
  <si>
    <t>Item</t>
  </si>
  <si>
    <t>Codigo SINAPI</t>
  </si>
  <si>
    <t>Descricao</t>
  </si>
  <si>
    <t>Unidade</t>
  </si>
  <si>
    <t>Quantidade</t>
  </si>
  <si>
    <t>Preco Unitario</t>
  </si>
  <si>
    <t>Total</t>
  </si>
  <si>
    <t>Total geral</t>
  </si>
  <si>
    <t>Power Query: carregar como tabela tblInsumos</t>
  </si>
  <si>
    <t>let
  ParametrosExcel = [
    Token = Text.From(Excel.CurrentWorkbook(){[Name="Token"]}[Content]{0}[Column1]),
    UF = Text.Upper(Text.From(Excel.CurrentWorkbook(){[Name="UF"]}[Content]{0}[Column1])),
    Referencia = Text.From(Excel.CurrentWorkbook(){[Name="Referencia"]}[Content]{0}[Column1]),
    PageSize = Number.From(Excel.CurrentWorkbook(){[Name="PageSize"]}[Content]{0}[Column1]),
    BaseUrl = "http://127.0.0.1:7705"
  ],
  ListaUFs = {ParametrosExcel[UF]},
  GetPage = (Config as record, UF as text, Page as number) as record =&gt;
    Json.Document(Web.Contents(Config[BaseUrl],
      [
        RelativePath = "v1/month/" &amp; Config[Referencia] &amp; "/inputs",
        Query = [
          uf = UF,
          page = Text.From(Page),
          page_size = Text.From(Config[PageSize])
        ],
        Headers = [
          Authorization = "Bearer " &amp; Config[Token]
        ]
      ]
    )),
  GetUF = (Config as record, UF as text) as table =&gt;
    let
      First = GetPage(Config, UF, 1),
      Total = Number.From(First[total]{0}),
      Pages = if Total = 0 then {1} else {1..Number.RoundUp(Total / Config[PageSize])},
      Results = List.Transform(Pages, each GetPage(Config, UF, _)[dados]),
      Combined = Table.Combine(List.Transform(Results, each Table.FromRecords(
        List.Transform(_, each [
          codigo = Text.From(Record.FieldOrDefault(_, "codigo", "")),
          classificacao = Record.FieldOrDefault(_, "classificacao", null),
          descricao = Record.FieldOrDefault(_, "descricao", null),
          unidade = Record.FieldOrDefault(_, "unidade", null),
          origem_preco = Record.FieldOrDefault(_, "origem_preco", null),
          preco = Record.FieldOrDefault(_, "preco", null)
        ])
      ))),
      WithUF = Table.AddColumn(Combined, "uf", each UF, type text)
    in
      WithUF,
  Dados = Table.Combine(List.Transform(ListaUFs, each GetUF(ParametrosExcel, _))),
  Tipos = Table.TransformColumnTypes(
    Dados,
    {
      {"codigo", type text},
      {"classificacao", type text},
      {"descricao", type text},
      {"unidade", type text},
      {"origem_preco", type text},
      {"preco", Currency.Type},
      {"uf", type text}
    }
  ),
  Ordenado = Table.Sort(Tipos, {{"uf", Order.Ascending}, {"codigo", Order.Ascending}})
in
  Ordenado</t>
  </si>
  <si>
    <t>Power Query: carregar como tabela tblComposicoes</t>
  </si>
  <si>
    <t>let
  ParametrosExcel = [
    Token = Text.From(Excel.CurrentWorkbook(){[Name="Token"]}[Content]{0}[Column1]),
    UF = Text.Upper(Text.From(Excel.CurrentWorkbook(){[Name="UF"]}[Content]{0}[Column1])),
    Referencia = Text.From(Excel.CurrentWorkbook(){[Name="Referencia"]}[Content]{0}[Column1]),
    Regime = Text.From(Excel.CurrentWorkbook(){[Name="Regime"]}[Content]{0}[Column1]),
    PageSize = Number.From(Excel.CurrentWorkbook(){[Name="PageSize"]}[Content]{0}[Column1]),
    BaseUrl = "http://127.0.0.1:7705"
  ],
  ListaUFs = {ParametrosExcel[UF]},
  GetCompositionPage = (Config as record, Page as number) as record =&gt;
    Json.Document(Web.Contents(Config[BaseUrl],
      [
        RelativePath = "v1/month/" &amp; Config[Referencia] &amp; "/compositions",
        Query = [
          page = Text.From(Page),
          page_size = Text.From(Config[PageSize])
        ],
        Headers = [
          Authorization = "Bearer " &amp; Config[Token]
        ]
      ]
    )),
  First = GetCompositionPage(ParametrosExcel, 1),
  Total = Number.From(First[total]{0}),
  Pages = if Total = 0 then {1} else {1..Number.RoundUp(Total / ParametrosExcel[PageSize])},
  CompositionPages = List.Transform(Pages, each GetCompositionPage(ParametrosExcel, _)[dados]),
  CompositionBase = Table.TransformColumnTypes(
    Table.Buffer(Table.Combine(List.Transform(CompositionPages, each Table.FromRecords(
      List.Transform(_, each [
        codigo = Text.From(Record.FieldOrDefault(_, "codigo", "")),
        grupo = Record.FieldOrDefault(_, "grupo", null),
        descricao = Record.FieldOrDefault(_, "descricao", null),
        unidade = Record.FieldOrDefault(_, "unidade", null)
      ])
    )))),
    {{"codigo", type text}, {"grupo", type text}, {"descricao", type text}, {"unidade", type text}}
  ),
  Chunks = List.Split(Table.ToRecords(Table.SelectColumns(CompositionBase, {"codigo"})), 500),
  PriceChunk = (Config as record, UF as text, Items as list) as table =&gt;
    let
      Body = Json.FromValue([
        reference = Config[Referencia],
        uf = UF,
        regime = Config[Regime],
        items = List.Transform(Items, each [type = "COMPOSICAO", code = Text.From(_[codigo])])
      ]),
      Response = Json.Document(Web.Contents(Config[BaseUrl],
        [
          RelativePath = "v1/batch/prices",
          Headers = [
            Authorization = "Bearer " &amp; Config[Token],
            #"Content-Type" = "application/json"
          ],
          Content = Body
        ]
      )),
      Normalizado = List.Transform(Response[data], each [
        codigo = Text.From(Record.FieldOrDefault(_, "codigo", Record.FieldOrDefault(_, "code", ""))),
        preco = Record.FieldOrDefault(_, "preco", null),
        status = Record.FieldOrDefault(_, "status", if Record.HasFields(_, "error") then "Erro" else null),
        pendencias = Record.FieldOrDefault(_, "pendencias", null),
        erro = Record.FieldOrDefault(_, "error", null)
      ]),
      Tabela = Table.FromRecords(Normalizado)
    in
      Tabela,
  PricesUF = (Config as record, UF as text) as table =&gt;
    let
      Tables = List.Transform(Chunks, each PriceChunk(Config, UF, _)),
      Combined = Table.Combine(Tables),
      WithUF = Table.AddColumn(Combined, "uf", each UF, type text)
    in
      WithUF,
  Prices = Table.Combine(List.Transform(ListaUFs, each PricesUF(ParametrosExcel, _))),
  PricesClean = Table.TransformColumnTypes(
    Table.SelectColumns(Prices, {"codigo", "uf", "preco", "status", "pendencias", "erro"}, MissingField.UseNull),
    {{"codigo", type text}, {"uf", type text}, {"preco", Currency.Type}, {"status", type text}, {"pendencias", Int64.Type}, {"erro", type text}}
  ),
  Joined = Table.NestedJoin(PricesClean, {"codigo"}, CompositionBase, {"codigo"}, "Cadastro", JoinKind.LeftOuter),
  Expanded = Table.ExpandTableColumn(Joined, "Cadastro", {"grupo", "descricao", "unidade"}, {"grupo", "descricao", "unidade"}),
  Reordered = Table.ReorderColumns(Expanded, {"codigo", "grupo", "descricao", "unidade", "uf", "preco", "status", "pendencias", "erro"}),
  Ordenado = Table.Sort(Reordered, {{"uf", Order.Ascending}, {"codigo", Order.Ascending}})
in
  Ordenado</t>
  </si>
  <si>
    <t>Power Query: combinar tblInsumos e tblComposicoes como tblCatalogo</t>
  </si>
  <si>
    <t>let
  InsumosBase = Table.SelectColumns(tblInsumos, {"codigo", "descricao", "unidade", "uf", "preco"}, MissingField.UseNull),
  Insumos = Table.RenameColumns(
    InsumosBase,
    {{"preco", "preco_unitario"}}
  ),
  InsumosTipo = Table.AddColumn(Insumos, "tipo", each "INSUMO", type text),
  ComposicoesBase = Table.SelectColumns(tblComposicoes, {"codigo", "descricao", "unidade", "uf", "preco"}, MissingField.UseNull),
  Composicoes = Table.RenameColumns(
    ComposicoesBase,
    {{"preco", "preco_unitario"}}
  ),
  ComposicoesTipo = Table.AddColumn(Composicoes, "tipo", each "COMPOSICAO", type text),
  Catalogo = Table.Combine({ComposicoesTipo, InsumosTipo}),
  Chave = Table.AddColumn(Catalogo, "chave", each [tipo] &amp; "|" &amp; [uf] &amp; "|" &amp; Text.From([codigo]), type text),
  Ordenado = Table.Sort(Chave, {{"tipo", Order.Ascending}, {"codigo", Order.Ascending}})
in
  Ordenado</t>
  </si>
  <si>
    <t>Ordem</t>
  </si>
  <si>
    <t>Passo</t>
  </si>
  <si>
    <t>Abra a aba Parametros e confirme Token, UF, Referencia, Regime e PageSize.</t>
  </si>
  <si>
    <t>No Excel, acesse Dados &gt; Obter Dados &gt; De Outras Fontes &gt; Consulta Nula.</t>
  </si>
  <si>
    <t>Abra Editor Avancado e cole o codigo da aba Query_Insumos.</t>
  </si>
  <si>
    <t>Feche e carregue como tabela chamada tblInsumos.</t>
  </si>
  <si>
    <t>Repita criando uma Consulta Nula com o codigo da aba Query_Composicoes.</t>
  </si>
  <si>
    <t>Feche e carregue como tabela chamada tblComposicoes.</t>
  </si>
  <si>
    <t>Crie uma terceira consulta com o codigo Query_Catalogo.</t>
  </si>
  <si>
    <t>Feche e carregue como tabela chamada tblCatalogo.</t>
  </si>
  <si>
    <t>Se pedir credenciais, escolha Anonimo. O token ja vai no cabecalho Authorization.</t>
  </si>
  <si>
    <t>Na aba Orcamento, escolha Tipo e informe Codigo SINAPI.</t>
  </si>
  <si>
    <t>Digite Quantidade na coluna amarela. O Excel calcula Preco Unitario e Total.</t>
  </si>
  <si>
    <t>Ao mudar UF, Referencia ou Regime, clique em Dados &gt; Atualizar Tudo.</t>
  </si>
  <si>
    <t>1</t>
  </si>
  <si>
    <t>MATERIAL</t>
  </si>
  <si>
    <t>ACETILENO - RECARGA DE GAS PARA CILINDRO (NAO INCLUI TROCA/MANUTENCAO DO CILINDRO)</t>
  </si>
  <si>
    <t>KG</t>
  </si>
  <si>
    <t>C</t>
  </si>
  <si>
    <t>100</t>
  </si>
  <si>
    <t>ADAPTADOR PVC, SOLDAVEL, COM FLANGES E ANEL DE VEDACAO, 60 MM X 2", PARA CAIXA D'AGUA</t>
  </si>
  <si>
    <t>UN</t>
  </si>
  <si>
    <t>CABO DE COBRE, FLEXIVEL, CLASSE 4 OU 5, ISOLACAO EM PVC/A, ANTICHAMA BWF-B, COBERTURA PVC-ST1, ANTICHAMA BWF-B, 1 CONDUTOR, 0,6/1 KV, SECAO NOMINAL 185 MM2</t>
  </si>
  <si>
    <t>M</t>
  </si>
  <si>
    <t>1001</t>
  </si>
  <si>
    <t>CABO DE COBRE, FLEXIVEL, CLASSE 4 OU 5, ISOLACAO EM PVC/A, ANTICHAMA BWF-B, COBERTURA PVC-ST1, ANTICHAMA BWF-B, 1 CONDUTOR, 0,6/1 KV, SECAO NOMINAL 300 MM2</t>
  </si>
  <si>
    <t>1005</t>
  </si>
  <si>
    <t>CABO DE COBRE, RIGIDO, CLASSE 2, ISOLACAO EM PVC/A, ANTICHAMA BWF-B, 1 CONDUTOR, 450/750 V, SECAO NOMINAL 185 MM2</t>
  </si>
  <si>
    <t>1006</t>
  </si>
  <si>
    <t>CABO DE COBRE, RIGIDO, CLASSE 2, ISOLACAO EM PVC, ANTI-CHAMA BWF-B, 1 CONDUTOR, 450/750 V, DIAMETRO 120 MM2</t>
  </si>
  <si>
    <t>1007</t>
  </si>
  <si>
    <t>CABO DE COBRE, RIGIDO, CLASSE 2, ISOLACAO EM PVC/A, ANTICHAMA BWF-B, 1 CONDUTOR, 450/750 V, SECAO NOMINAL 50 MM2</t>
  </si>
  <si>
    <t>1008</t>
  </si>
  <si>
    <t>CABO DE COBRE, RIGIDO, CLASSE 2, ISOLACAO EM PVC/A, ANTICHAMA BWF-B, 1 CONDUTOR, 450/750 V, SECAO NOMINAL 6 MM2</t>
  </si>
  <si>
    <t>1011</t>
  </si>
  <si>
    <t>CABO DE COBRE, FLEXIVEL, CLASSE 4 OU 5, ISOLACAO EM PVC/A, ANTICHAMA BWF-B, 1 CONDUTOR, 450/750 V, SECAO NOMINAL 0,75 MM2</t>
  </si>
  <si>
    <t>1013</t>
  </si>
  <si>
    <t>CABO DE COBRE, FLEXIVEL, CLASSE 4 OU 5, ISOLACAO EM PVC/A, ANTICHAMA BWF-B, 1 CONDUTOR, 450/750 V, SECAO NOMINAL 1,5 MM2</t>
  </si>
  <si>
    <t>1014</t>
  </si>
  <si>
    <t>CABO DE COBRE, FLEXIVEL, CLASSE 4 OU 5, ISOLACAO EM PVC/A, ANTICHAMA BWF-B, 1 CONDUTOR, 450/750 V, SECAO NOMINAL 2,5 MM2</t>
  </si>
  <si>
    <t>1015</t>
  </si>
  <si>
    <t>CABO DE COBRE, FLEXIVEL, CLASSE 4 OU 5, ISOLACAO EM PVC/A, ANTICHAMA BWF-B, COBERTURA PVC-ST1, ANTICHAMA BWF-B, 1 CONDUTOR, 0,6/1 KV, SECAO NOMINAL 240 MM2</t>
  </si>
  <si>
    <t>1017</t>
  </si>
  <si>
    <t>CABO DE COBRE, FLEXIVEL, CLASSE 4 OU 5, ISOLACAO EM PVC/A, ANTICHAMA BWF-B, COBERTURA PVC-ST1, ANTICHAMA BWF-B, 1 CONDUTOR, 0,6/1 KV, SECAO NOMINAL 120 MM2</t>
  </si>
  <si>
    <t>1018</t>
  </si>
  <si>
    <t>CABO DE COBRE, FLEXIVEL, CLASSE 4 OU 5, ISOLACAO EM PVC/A, ANTICHAMA BWF-B, COBERTURA PVC-ST1, ANTICHAMA BWF-B, 1 CONDUTOR, 0,6/1 KV, SECAO NOMINAL 50 MM2</t>
  </si>
  <si>
    <t>1019</t>
  </si>
  <si>
    <t>CABO DE COBRE, FLEXIVEL, CLASSE 4 OU 5, ISOLACAO EM PVC/A, ANTICHAMA BWF-B, COBERTURA PVC-ST1, ANTICHAMA BWF-B, 1 CONDUTOR, 0,6/1 KV, SECAO NOMINAL 35 MM2</t>
  </si>
  <si>
    <t>102</t>
  </si>
  <si>
    <t>ADAPTADOR PVC SOLDAVEL CURTO COM BOLSA E ROSCA, 85 MM X 3", PARA AGUA FRIA</t>
  </si>
  <si>
    <t>1020</t>
  </si>
  <si>
    <t>CABO DE COBRE, FLEXIVEL, CLASSE 4 OU 5, ISOLACAO EM PVC/A, ANTICHAMA BWF-B, COBERTURA PVC-ST1, ANTICHAMA BWF-B, 1 CONDUTOR, 0,6/1 KV, SECAO NOMINAL 10 MM2</t>
  </si>
  <si>
    <t>1021</t>
  </si>
  <si>
    <t>CABO DE COBRE, FLEXIVEL, CLASSE 4 OU 5, ISOLACAO EM PVC/A, ANTICHAMA BWF-B, COBERTURA PVC-ST1, ANTICHAMA BWF-B, 1 CONDUTOR, 0,6/1 KV, SECAO NOMINAL 4 MM2</t>
  </si>
  <si>
    <t>1022</t>
  </si>
  <si>
    <t>CABO DE COBRE, FLEXIVEL, CLASSE 4 OU 5, ISOLACAO EM PVC/A, ANTICHAMA BWF-B, COBERTURA PVC-ST1, ANTICHAMA BWF-B, 1 CONDUTOR, 0,6/1 KV, SECAO NOMINAL 2,5 MM2</t>
  </si>
  <si>
    <t>10228</t>
  </si>
  <si>
    <t>VALVULA DE DESCARGA METALICA, BASE 1 1/2" E ACABAMENTO METALICO CROMADO</t>
  </si>
  <si>
    <t>10229</t>
  </si>
  <si>
    <t>VALVULA DE RETENCAO DE BRONZE, PE COM CRIVOS, EXTREMIDADE COM ROSCA, DE 3/4", PARA FUNDO DE POCO</t>
  </si>
  <si>
    <t>10230</t>
  </si>
  <si>
    <t>VALVULA DE RETENCAO DE BRONZE, PE COM CRIVOS, EXTREMIDADE COM ROSCA, DE 4", PARA FUNDO DE POCO</t>
  </si>
  <si>
    <t>10231</t>
  </si>
  <si>
    <t>VALVULA DE RETENCAO DE BRONZE, PE COM CRIVOS, EXTREMIDADE COM ROSCA, DE 2 1/2", PARA FUNDO DE POCO</t>
  </si>
  <si>
    <t>10232</t>
  </si>
  <si>
    <t>VALVULA DE RETENCAO DE BRONZE, PE COM CRIVOS, EXTREMIDADE COM ROSCA, DE 2", PARA FUNDO DE POCO</t>
  </si>
  <si>
    <t>10233</t>
  </si>
  <si>
    <t>VALVULA DE RETENCAO DE BRONZE, PE COM CRIVOS, EXTREMIDADE COM ROSCA, DE 1 1/4", PARA FUNDO DE POCO</t>
  </si>
  <si>
    <t>10234</t>
  </si>
  <si>
    <t>VALVULA DE RETENCAO DE BRONZE, PE COM CRIVOS, EXTREMIDADE COM ROSCA, DE 1", PARA FUNDO DE POCO</t>
  </si>
  <si>
    <t>10235</t>
  </si>
  <si>
    <t>VALVULA DE RETENCAO DE BRONZE, PE COM CRIVOS, EXTREMIDADE COM ROSCA, DE 3", PARA FUNDO DE POCO</t>
  </si>
  <si>
    <t>10236</t>
  </si>
  <si>
    <t>VALVULA DE RETENCAO DE BRONZE, PE COM CRIVOS, EXTREMIDADE COM ROSCA, DE 1 1/2", PARA FUNDO DE POCO</t>
  </si>
  <si>
    <t>103</t>
  </si>
  <si>
    <t>ADAPTADOR PVC SOLDAVEL CURTO COM BOLSA E ROSCA, 110 MM X 4", PARA AGUA FRIA</t>
  </si>
  <si>
    <t>1030</t>
  </si>
  <si>
    <t>CAIXA DE DESCARGA PLASTICA PARA BACIA / VASO SANITARIO, EXTERNA, CAPACIDADE 9 LITROS, PUXADOR FIO DE NYLON, NAO INCLUSO CANO, BOLSA, ENGATE</t>
  </si>
  <si>
    <t>1031</t>
  </si>
  <si>
    <t>TUBO DE DESCIDA EXTERNO, DE PVC, PARA CAIXA DE DESCARGA EXTERNA ALTA - DIAMETRO DE 40 MM E ALTURA DE APROXIMADAMENTE 1,55 M</t>
  </si>
  <si>
    <t>104</t>
  </si>
  <si>
    <t>ADAPTADOR PVC SOLDAVEL CURTO COM BOLSA E ROSCA, 75 MM X 2 1/2", PARA AGUA FRIA</t>
  </si>
  <si>
    <t>10404</t>
  </si>
  <si>
    <t>VALVULA DE RETENCAO HORIZONTAL, DE BRONZE (PN-25), 1/2", 400 PSI, TAMPA DE PORCA DE UNIAO, EXTREMIDADES COM ROSCA</t>
  </si>
  <si>
    <t>10405</t>
  </si>
  <si>
    <t>VALVULA DE RETENCAO HORIZONTAL, DE BRONZE (PN-25), 2 1/2", 400 PSI, TAMPA DE PORCA DE UNIAO, EXTREMIDADES COM ROSCA</t>
  </si>
  <si>
    <t>10406</t>
  </si>
  <si>
    <t>VALVULA DE RETENCAO HORIZONTAL, DE BRONZE (PN-25), 3", 400 PSI, TAMPA DE PORCA DE UNIAO, EXTREMIDADES COM ROSCA</t>
  </si>
  <si>
    <t>10407</t>
  </si>
  <si>
    <t>VALVULA DE RETENCAO HORIZONTAL, DE BRONZE (PN-25), 4", 400 PSI, TAMPA DE PORCA DE UNIAO, EXTREMIDADES COM ROSCA</t>
  </si>
  <si>
    <t>10408</t>
  </si>
  <si>
    <t>VALVULA DE RETENCAO HORIZONTAL, DE BRONZE (PN-25), 2", 400 PSI, TAMPA DE PORCA DE UNIAO, EXTREMIDADES COM ROSCA</t>
  </si>
  <si>
    <t>10409</t>
  </si>
  <si>
    <t>VALVULA DE RETENCAO HORIZONTAL, DE BRONZE (PN-25), 1 1/2", 400 PSI, TAMPA DE PORCA DE UNIAO, EXTREMIDADES COM ROSCA</t>
  </si>
  <si>
    <t>10410</t>
  </si>
  <si>
    <t>VALVULA DE RETENCAO HORIZONTAL, DE BRONZE (PN-25), 1", 400 PSI, TAMPA DE PORCA DE UNIAO, EXTREMIDADES COM ROSCA</t>
  </si>
  <si>
    <t>10411</t>
  </si>
  <si>
    <t>VALVULA DE RETENCAO HORIZONTAL, DE BRONZE (PN-25), 1 1/4", 400 PSI, TAMPA DE PORCA DE UNIAO, EXTREMIDADES COM ROSCA</t>
  </si>
  <si>
    <t>10412</t>
  </si>
  <si>
    <t>VALVULA DE RETENCAO HORIZONTAL, DE BRONZE (PN-25), 3/4", 400 PSI, TAMPA DE PORCA DE UNIAO, EXTREMIDADES COM ROSCA</t>
  </si>
  <si>
    <t>10413</t>
  </si>
  <si>
    <t>VALVULA DE RETENCAO VERTICAL, DE BRONZE (PN-16), 3/4", 200 PSI, EXTREMIDADES COM ROSCA</t>
  </si>
  <si>
    <t>10414</t>
  </si>
  <si>
    <t>VALVULA DE RETENCAO VERTICAL, DE BRONZE (PN-16), 3", 200 PSI, EXTREMIDADES COM ROSCA</t>
  </si>
  <si>
    <t>10415</t>
  </si>
  <si>
    <t>VALVULA DE RETENCAO VERTICAL, DE BRONZE (PN-16), 4", 200 PSI, EXTREMIDADES COM ROSCA</t>
  </si>
  <si>
    <t>10416</t>
  </si>
  <si>
    <t>VALVULA DE RETENCAO VERTICAL, DE BRONZE (PN-16), 1 1/2", 200 PSI, EXTREMIDADES COM ROSCA</t>
  </si>
  <si>
    <t>10417</t>
  </si>
  <si>
    <t>VALVULA DE RETENCAO VERTICAL, DE BRONZE (PN-16), 2", 200 PSI, EXTREMIDADES COM ROSCA</t>
  </si>
  <si>
    <t>10418</t>
  </si>
  <si>
    <t>VALVULA DE RETENCAO VERTICAL, DE BRONZE (PN-16), 1", 200 PSI, EXTREMIDADES COM ROSCA</t>
  </si>
  <si>
    <t>10419</t>
  </si>
  <si>
    <t>VALVULA DE RETENCAO VERTICAL, DE BRONZE (PN-16), 1 1/4", 200 PSI, EXTREMIDADES COM ROSCA</t>
  </si>
  <si>
    <t>10420</t>
  </si>
  <si>
    <t>BACIA SANITARIA (VASO) CONVENCIONAL, DE LOUCA BRANCA, SIFAO APARENTE, SAIDA VERTICAL (SEM ASSENTO)</t>
  </si>
  <si>
    <t>10421</t>
  </si>
  <si>
    <t>BACIA SANITARIA (VASO) CONVENCIONAL, DE LOUCA COLORIDA, SIFAO APARENTE, SAIDA VERTICAL (SEM ASSENTO)</t>
  </si>
  <si>
    <t>10422</t>
  </si>
  <si>
    <t>BACIA SANITARIA (VASO) COM CAIXA ACOPLADA, SIFAO APARENTE, DE LOUCA BRANCA (SEM ASSENTO)</t>
  </si>
  <si>
    <t>10423</t>
  </si>
  <si>
    <t>TANQUE DE LOUCA BRANCA, SUSPENSO, *20* L</t>
  </si>
  <si>
    <t>10425</t>
  </si>
  <si>
    <t>LAVATORIO DE LOUCA BRANCA, SUSPENSO (SEM COLUNA), DIMENSOES *40 X 30* CM</t>
  </si>
  <si>
    <t>10426</t>
  </si>
  <si>
    <t>LAVATORIO DE LOUCA BRANCA, COM COLUNA, DIMENSOES *54 X 44* CM (L X C)</t>
  </si>
  <si>
    <t>10427</t>
  </si>
  <si>
    <t>LAVATORIO / CUBA DE SOBREPOR, RETANGULAR, DE LOUCA BRANCA, COM LADRAO, DIMENSOES *52 X 45* CM (L X C)</t>
  </si>
  <si>
    <t>10428</t>
  </si>
  <si>
    <t>LAVATORIO / CUBA DE SOBREPOR, RETANGULAR, DE LOUCA COLORIDA, COM LADRAO, DIMENSOES *52 X 45* CM (L X C)</t>
  </si>
  <si>
    <t>10429</t>
  </si>
  <si>
    <t>LAVATORIO DE LOUCA COLORIDA, SUSPENSO (SEM COLUNA), DIMENSOES *40 X 30* CM (L X C)</t>
  </si>
  <si>
    <t>10431</t>
  </si>
  <si>
    <t>LAVATORIO DE LOUCA COLORIDA, COM COLUNA, DIMENSOES *54 X 44* CM (L X C)</t>
  </si>
  <si>
    <t>10432</t>
  </si>
  <si>
    <t>MICTORIO INDIVIDUAL, SIFONADO, DE LOUCA BRANCA, SEM COMPLEMENTOS</t>
  </si>
  <si>
    <t>10475</t>
  </si>
  <si>
    <t>VERNIZ TIPO COPAL PARA MADEIRA, BRILHANTE, USO INTERNO</t>
  </si>
  <si>
    <t>L</t>
  </si>
  <si>
    <t>10478</t>
  </si>
  <si>
    <t>VERNIZ A BASE RESINA ALQUIDICA COM POLIURETANO PARA MADEIRA, COM FILTRO SOLAR, BRILHANTE, USO INTERNO E EXTERNO</t>
  </si>
  <si>
    <t>10481</t>
  </si>
  <si>
    <t>VERNIZ MARITIMO PREMIUM PARA MADEIRA, COM FILTRO SOLAR, BRILHANTE, USO INTERNO E EXTERNO</t>
  </si>
  <si>
    <t>10488</t>
  </si>
  <si>
    <t>EQUIPAMENTO (AQUISIÇÃO)</t>
  </si>
  <si>
    <t>VIBROACABADORA DE ASFALTO SOBRE ESTEIRAS, LARG. PAVIMENT. 1,90 A 5,3 M, POT. 78 KW/105 HP, CAP. 450 T/H</t>
  </si>
  <si>
    <t>10489</t>
  </si>
  <si>
    <t>VIDRACEIRO (HORISTA)</t>
  </si>
  <si>
    <t>1049</t>
  </si>
  <si>
    <t>CABECOTE PARA ENTRADA DE LINHA DE ALIMENTACAO PARA ELETRODUTO, EM LIGA DE ALUMINIO COM ACABAMENTO ANTI CORROSIVO, COM FIXACAO POR ENCAIXE LISO DE 360 GRAUS, DE 1 1/2"</t>
  </si>
  <si>
    <t>10490</t>
  </si>
  <si>
    <t>VIDRO LISO INCOLOR 2 A 3 MM - SEM COLOCACAO</t>
  </si>
  <si>
    <t>10491</t>
  </si>
  <si>
    <t>VIDRO LISO INCOLOR 6 MM - SEM COLOCACAO</t>
  </si>
  <si>
    <t>10492</t>
  </si>
  <si>
    <t>VIDRO LISO INCOLOR 4MM - SEM COLOCACAO</t>
  </si>
  <si>
    <t>10493</t>
  </si>
  <si>
    <t>VIDRO LISO INCOLOR 5MM - SEM COLOCACAO</t>
  </si>
  <si>
    <t>10496</t>
  </si>
  <si>
    <t>SERVIÇOS</t>
  </si>
  <si>
    <t>VIDRO COMUM LAMINADO, LISO, INCOLOR, DUPLO, ESPESSURA TOTAL 6 MM (CADA CAMADA E= 3 MM) - COLOCADO</t>
  </si>
  <si>
    <t>10497</t>
  </si>
  <si>
    <t>VIDRO COMUM LAMINADO, LISO, INCOLOR, TRIPLO, ESPESSURA TOTAL 12 MM (CADA CAMADA E= 4 MM) - COLOCADO</t>
  </si>
  <si>
    <t>10498</t>
  </si>
  <si>
    <t>MASSA PARA VIDRO</t>
  </si>
  <si>
    <t>10499</t>
  </si>
  <si>
    <t>VIDRO MARTELADO OU CANELADO, 4 MM - SEM COLOCACAO</t>
  </si>
  <si>
    <t>105</t>
  </si>
  <si>
    <t>ADAPTADOR PVC, SOLDAVEL, LONGO, COM FLANGE LIVRE, 85 MM X 3", PARA CAIXA D'AGUA</t>
  </si>
  <si>
    <t>1050</t>
  </si>
  <si>
    <t>CABECOTE PARA ENTRADA DE LINHA DE ALIMENTACAO PARA ELETRODUTO, EM LIGA DE ALUMINIO COM ACABAMENTO ANTI CORROSIVO, COM FIXACAO POR ENCAIXE LISO DE 360 GRAUS, DE 1"</t>
  </si>
  <si>
    <t>10501</t>
  </si>
  <si>
    <t>VIDRO TEMPERADO VERDE E = 6 MM, SEM COLOCACAO</t>
  </si>
  <si>
    <t>10502</t>
  </si>
  <si>
    <t>VIDRO TEMPERADO VERDE E = 10 MM, SEM COLOCACAO</t>
  </si>
  <si>
    <t>10503</t>
  </si>
  <si>
    <t>VIDRO TEMPERADO VERDE E = 8 MM, SEM COLOCACAO</t>
  </si>
  <si>
    <t>10504</t>
  </si>
  <si>
    <t>VIDRO COMUM LAMINADO, LISO, INCOLOR, TRIPLO, ESPESSURA TOTAL 15 MM (CADA CAMADA E = 5 MM) - COLOCADO</t>
  </si>
  <si>
    <t>10505</t>
  </si>
  <si>
    <t>VIDRO TEMPERADO INCOLOR E = 6 MM, SEM COLOCACAO</t>
  </si>
  <si>
    <t>10506</t>
  </si>
  <si>
    <t>VIDRO TEMPERADO INCOLOR E = 8 MM, SEM COLOCACAO</t>
  </si>
  <si>
    <t>10507</t>
  </si>
  <si>
    <t>VIDRO TEMPERADO INCOLOR E = 10 MM, SEM COLOCACAO</t>
  </si>
  <si>
    <t>1051</t>
  </si>
  <si>
    <t>CABECOTE PARA ENTRADA DE LINHA DE ALIMENTACAO PARA ELETRODUTO, EM LIGA DE ALUMINIO COM ACABAMENTO ANTI CORROSIVO, COM FIXACAO POR ENCAIXE LISO DE 360 GRAUS, DE 4"</t>
  </si>
  <si>
    <t>10510</t>
  </si>
  <si>
    <t>CRUZETA DE MADEIRA TRATADA, *90 X 115 X 2400* MM, EM EUCALIPTO OU EQUIVALENTE DA REGIAO</t>
  </si>
  <si>
    <t>10512</t>
  </si>
  <si>
    <t>MOTORISTA DE CAMINHAO (MENSALISTA)</t>
  </si>
  <si>
    <t>MES</t>
  </si>
  <si>
    <t>10515</t>
  </si>
  <si>
    <t>REVESTIMENTO EM CERAMICA ESMALTADA, FORMATO MAIOR A 2025 CM2</t>
  </si>
  <si>
    <t>10518</t>
  </si>
  <si>
    <t>RETARDO PARA CORDEL DETONANTE</t>
  </si>
  <si>
    <t>10521</t>
  </si>
  <si>
    <t>CAIXA DE INCENDIO/ABRIGO PARA MANGUEIRA, DE EMBUTIR/INTERNA, COM 75 X 45 X 17 CM, EM CHAPA DE ACO, PORTA COM VENTILACAO, VISOR COM A INSCRICAO "INCENDIO", SUPORTE/CESTA INTERNA PARA A MANGUEIRA, PINTURA ELETROSTATICA VERMELHA</t>
  </si>
  <si>
    <t>10527</t>
  </si>
  <si>
    <t>EQUIPAMENTO (LOCAÇÃO)</t>
  </si>
  <si>
    <t>LOCACAO DE ANDAIME METALICO TUBULAR DE ENCAIXE, TIPO DE TORRE, CADA PAINEL COM LARGURA DE 1 ATE 1,5 M E ALTURA DE *1,00* M, INCLUINDO DIAGONAL, BARRAS DE LIGACAO, SAPATAS OU RODIZIOS E DEMAIS ITENS NECESSARIOS A MONTAGEM (NAO INCLUI INSTALACAO)</t>
  </si>
  <si>
    <t>MXMES</t>
  </si>
  <si>
    <t>10535</t>
  </si>
  <si>
    <t>BETONEIRA, CAPACIDADE NOMINAL 400 L, CAPACIDADE DE MISTURA 280 L, MOTOR ELETRICO TRIFASICO 220/380 V, POTENCIA 2 CV, SEM CARREGADOR</t>
  </si>
  <si>
    <t>10537</t>
  </si>
  <si>
    <t>BETONEIRA, CAPACIDADE NOMINAL 400 L, CAPACIDADE DE MISTURA 310 L, MOTOR A DIESEL, POTENCIA 5 CV, SEM CARREGADOR</t>
  </si>
  <si>
    <t>10541</t>
  </si>
  <si>
    <t>CALHA/CANALETA DE CONCRETO SIMPLES, TIPO MEIA CANA, DIAMETRO DE 30 CM, PARA AGUA PLUVIAL</t>
  </si>
  <si>
    <t>10542</t>
  </si>
  <si>
    <t>CALHA/CANALETA DE CONCRETO SIMPLES, TIPO MEIA CANA, DIAMETRO DE 40 CM, PARA AGUA PLUVIAL</t>
  </si>
  <si>
    <t>10543</t>
  </si>
  <si>
    <t>CALHA/CANALETA DE CONCRETO SIMPLES, TIPO MEIA CANA, DIAMETRO DE 50 CM, PARA AGUA PLUVIAL</t>
  </si>
  <si>
    <t>10544</t>
  </si>
  <si>
    <t>CALHA/CANALETA DE CONCRETO SIMPLES, TIPO MEIA CANA, DIAMETRO DE 60 CM, PARA AGUA PLUVIAL</t>
  </si>
  <si>
    <t>10545</t>
  </si>
  <si>
    <t>CALHA/CANALETA DE CONCRETO SIMPLES, TIPO MEIA CANA, DIAMETRO DE 80 CM, PARA AGUA PLUVIAL</t>
  </si>
  <si>
    <t>10553</t>
  </si>
  <si>
    <t>PORTA DE MADEIRA, FOLHA MEDIA (NBR 15930) DE 600 X 2100 MM, DE 35 MM A 40 MM DE ESPESSURA, NUCLEO SEMI-SOLIDO (SARRAFEADO), CAPA LISA EM HDF, ACABAMENTO EM PRIMER PARA PINTURA</t>
  </si>
  <si>
    <t>10554</t>
  </si>
  <si>
    <t>PORTA DE MADEIRA, FOLHA MEDIA (NBR 15930) DE 700 X 2100 MM, DE 35 MM A 40 MM DE ESPESSURA, NUCLEO SEMI-SOLIDO (SARRAFEADO), CAPA LISA EM HDF, ACABAMENTO EM PRIMER PARA PINTURA</t>
  </si>
  <si>
    <t>10555</t>
  </si>
  <si>
    <t>PORTA DE MADEIRA, FOLHA MEDIA (NBR 15930) DE 800 X 2100 MM, DE 35 MM A 40 MM DE ESPESSURA, NUCLEO SEMI-SOLIDO (SARRAFEADO), CAPA LISA EM HDF, ACABAMENTO EM PRIMER PARA PINTURA</t>
  </si>
  <si>
    <t>10556</t>
  </si>
  <si>
    <t>PORTA DE MADEIRA, FOLHA MEDIA (NBR 15930) DE 900 X 2100 MM, DE 35 MM A 40 MM DE ESPESSURA, NUCLEO SEMI-SOLIDO (SARRAFEADO), CAPA LISA EM HDF, ACABAMENTO EM PRIMER PARA PINTURA</t>
  </si>
  <si>
    <t>10567</t>
  </si>
  <si>
    <t>TABUA *2,5 X 23* CM EM PINUS, MISTA OU EQUIVALENTE DA REGIAO - BRUTA</t>
  </si>
  <si>
    <t>10569</t>
  </si>
  <si>
    <t>CAIXA DE PASSAGEM / DERIVACAO / LUZ, OCTOGONAL 4 X4, EM ACO ESMALTADA, COM FUNDO MOVEL SIMPLES (FMS)</t>
  </si>
  <si>
    <t>10577</t>
  </si>
  <si>
    <t>ELEMENTO VAZADO DE CONCRETO, QUADRICULADO, 25 FUROS *50 X 50 X 5* CM</t>
  </si>
  <si>
    <t>10578</t>
  </si>
  <si>
    <t>ELEMENTO VAZADO DE CONCRETO, QUADRICULADO, 16 FUROS *33 X 33 X 10* CM</t>
  </si>
  <si>
    <t>10579</t>
  </si>
  <si>
    <t>ELEMENTO VAZADO DE CONCRETO, VENEZIANA *39 X 29 X 10* CM</t>
  </si>
  <si>
    <t>10582</t>
  </si>
  <si>
    <t>ELEMENTO VAZADO DE CONCRETO, VENEZIANA *40 X 10 X 10* CM</t>
  </si>
  <si>
    <t>10583</t>
  </si>
  <si>
    <t>ELEMENTO VAZADO DE CONCRETO, VENEZIANA *39 X 22 X 15* CM</t>
  </si>
  <si>
    <t>10592</t>
  </si>
  <si>
    <t>BOMBA SUBMERSIVEL, ELETRICA, TRIFASICA, POTENCIA 0,99 HP, DIAMETRO ROTOR 98 MM SEMIABERTO, BOCAL DE SAIDA DIAMETRO 2 POLEGADAS, HM/Q = 2 M / 28,90 M3/H A 14 M / 7 M3/H</t>
  </si>
  <si>
    <t>106</t>
  </si>
  <si>
    <t>ADAPTADOR PVC, SOLDAVEL, LONGO, COM FLANGE LIVRE, 110 MM X 4", PARA CAIXA D'AGUA</t>
  </si>
  <si>
    <t>10601</t>
  </si>
  <si>
    <t>USINA DE ASFALTO A QUENTE, FIXA, TIPO CONTRA FLUXO, CAPACIDADE DE 100 A 140 T/H, POTENCIA DE 280 KW, COM MISTURADOR EXTERNO ROTATIVO</t>
  </si>
  <si>
    <t>10604</t>
  </si>
  <si>
    <t>ELEMENTO VAZADO DE CONCRETO, QUADRICULADO, 1 FURO *20 X 10 X 7* CM</t>
  </si>
  <si>
    <t>10605</t>
  </si>
  <si>
    <t>ELEMENTO VAZADO DE CONCRETO, QUADRICULADO, 1 FURO *10 X 10 X 10* CM</t>
  </si>
  <si>
    <t>10608</t>
  </si>
  <si>
    <t>MESA VIBRATORIA COM DIMENSOES DE 2,0 X 1,0 M, COM MOTOR ELETRICO DE 2 POLOS E POTENCIA DE 3 CV</t>
  </si>
  <si>
    <t>10617</t>
  </si>
  <si>
    <t>TIJOLO CERAMICO REFRATARIO DE *6,3 X 11,4 X 22,9* CM (L X A X C)</t>
  </si>
  <si>
    <t>1062</t>
  </si>
  <si>
    <t>CAIXA INTERNA/EXTERNA DE MEDICAO PARA 1 MEDIDOR TRIFASICO, COM VISOR, EM CHAPA DE ACO 18 USG (PADRAO DA CONCESSIONARIA LOCAL)</t>
  </si>
  <si>
    <t>10629</t>
  </si>
  <si>
    <t>DIVISORIA EM MARMORE, COM DUAS FACES POLIDAS, BRANCO COMUM, E= *3,0* CM</t>
  </si>
  <si>
    <t>10642</t>
  </si>
  <si>
    <t>ROLO COMPACTADOR DE PNEUS, ESTATICO, PRESSAO VARIAVEL, POTENCIA 111 HP, PESO SEM/COM LASTRO 9,5/26,0 T, LARGURA DE ROLAGEM 1,90 M</t>
  </si>
  <si>
    <t>10646</t>
  </si>
  <si>
    <t>ROLO COMPACTADOR VIBRATORIO DE UM CILINDRO, ACO LISO, POTENCIA 80 HP, PESO OPERACIONAL MAXIMO 8,1 T, IMPACTO DINAMICO 16,15/9,5 T, LARGURA TRABALHO 1,68 M</t>
  </si>
  <si>
    <t>10658</t>
  </si>
  <si>
    <t>ALISADORA DE CONCRETO COM MOTOR A GASOLINA DE 5,5 HP, PESO COM MOTOR DE 78 KG, 4 PAS</t>
  </si>
  <si>
    <t>1068</t>
  </si>
  <si>
    <t>CAIXA PARA MEDICAO COLETIVA TIPO L, PADRAO BIFASICO OU TRIFASICO, PARA ATE 4 MEDIDORES, SEM BARRAMENTO E COM PORTAS INFERIOR E SUPERIOR</t>
  </si>
  <si>
    <t>10685</t>
  </si>
  <si>
    <t>ESCAVADEIRA HIDRAULICA SOBRE ESTEIRAS, CACAMBA 0,80M3, PESO OPERACIONAL 17T, POTENCIA BRUTA 111HP</t>
  </si>
  <si>
    <t>10698</t>
  </si>
  <si>
    <t>DIVISORIA, PLACA PRE-MOLDADA EM GRANILITE, MARMORITE OU GRANITINA, E = *3 CM</t>
  </si>
  <si>
    <t>107</t>
  </si>
  <si>
    <t>ADAPTADOR PVC SOLDAVEL CURTO COM BOLSA E ROSCA, 20 MM X 1/2", PARA AGUA FRIA</t>
  </si>
  <si>
    <t>10708</t>
  </si>
  <si>
    <t>CARPETE DE POLIESTER EM MANTA PARA TRAFEGO COMERCIAL PESADO, E = 4 A 5 MM (INSTALADO)</t>
  </si>
  <si>
    <t>10709</t>
  </si>
  <si>
    <t>CARPETE DE NYLON EM MANTA PARA TRAFEGO COMERCIAL PESADO, E = 9 A 10 MM (INSTALADO)</t>
  </si>
  <si>
    <t>10710</t>
  </si>
  <si>
    <t>CARPETE DE NYLON EM MANTA PARA TRAFEGO COMERCIAL PESADO, E = 6 A 7 MM (INSTALADO)</t>
  </si>
  <si>
    <t>10712</t>
  </si>
  <si>
    <t>GUINDAUTO HIDRAULICO, CAPACIDADE MAXIMA DE CARGA 3300 KG, MOMENTO MAXIMO DE CARGA 5,8 TM, ALCANCE MAXIMO HORIZONTAL 7,60 M, PARA MONTAGEM SOBRE CHASSI DE CAMINHAO PBT MINIMO 8000 KG (INCLUI MONTAGEM, NAO INCLUI CAMINHAO)</t>
  </si>
  <si>
    <t>10730</t>
  </si>
  <si>
    <t>PEDRA ARDOSIA, CINZA, 30 X 30, E= *1 CM</t>
  </si>
  <si>
    <t>10731</t>
  </si>
  <si>
    <t>PEDRA ARDOSIA, CINZA, *40 X 40* CM, E= *1 CM</t>
  </si>
  <si>
    <t>10734</t>
  </si>
  <si>
    <t>PEDRA GRANITICA, SERRADA, TIPO MIRACEMA, MADEIRA, PADUANA, RACHINHA, SANTA ISABEL OU OUTRAS SIMILARES, *11,5 X *23 CM, E= *1,0 A *2,0 CM</t>
  </si>
  <si>
    <t>10737</t>
  </si>
  <si>
    <t>PEDRA GRANITICA OU BASALTO, CACO, RETALHO, CAVACO, TIPO MIRACEMA, MADEIRA, PADUANA, RACHINHA, SANTA ISABEL OU OUTRAS SIMILARES, E= *1,0 A *2,0 CM</t>
  </si>
  <si>
    <t>10742</t>
  </si>
  <si>
    <t>TALHA MANUAL DE CORRENTE, CAPACIDADE DE 2 T COM ELEVACAO DE 3 M</t>
  </si>
  <si>
    <t>10749</t>
  </si>
  <si>
    <t>LOCACAO DE ESCORA METALICA TELESCOPICA, COM ALTURA REGULAVEL DE *1,80* A *3,20* M, COM CAPACIDADE DE CARGA DE NO MINIMO 1000 KGF (10 KN), INCLUSO TRIPE E FORCADO</t>
  </si>
  <si>
    <t>UNXMES</t>
  </si>
  <si>
    <t>10775</t>
  </si>
  <si>
    <t>LOCACAO DE CONTAINER 2,30 X 6,00 M, ALT. 2,50 M, COM 1 SANITARIO, PARA ESCRITORIO, COMPLETO, SEM DIVISORIAS INTERNAS (NAO INCLUI MOBILIZACAO/DESMOBILIZACAO)</t>
  </si>
  <si>
    <t>10776</t>
  </si>
  <si>
    <t>LOCACAO DE CONTAINER 2,30 X 6,00 M, ALT. 2,50 M, PARA ESCRITORIO, SEM DIVISORIAS INTERNAS E SEM SANITARIO (NAO INCLUI MOBILIZACAO/DESMOBILIZACAO)</t>
  </si>
  <si>
    <t>10777</t>
  </si>
  <si>
    <t>LOCACAO DE CONTAINER 2,30 X 4,30 M, ALT. 2,50 M, PARA SANITARIO, COM 3 BACIAS, 4 CHUVEIROS, 1 LAVATORIO E 1 MICTORIO (NAO INCLUI MOBILIZACAO/DESMOBILIZACAO)</t>
  </si>
  <si>
    <t>10778</t>
  </si>
  <si>
    <t>LOCACAO DE CONTAINER 2,30 X 6,00 M, ALT. 2,50 M, PARA SANITARIO, COM 4 BACIAS, 8 CHUVEIROS,1 LAVATORIO E 1 MICTORIO (NAO INCLUI MOBILIZACAO/DESMOBILIZACAO)</t>
  </si>
  <si>
    <t>10779</t>
  </si>
  <si>
    <t>LOCACAO DE CONTAINER 2,30 X 4,30 M, ALT. 2,50 M, P/ SANITARIO, C/ 5 BACIAS, 1 LAVATORIO E 4 MICTORIOS (NAO INCLUI MOBILIZACAO/DESMOBILIZACAO)</t>
  </si>
  <si>
    <t>10781</t>
  </si>
  <si>
    <t>EXTREMIDADE/TUBETE PARA HIDROMETRO PVC, COM ROSCA, CURTA, COM BUCHA LATAO, 3/4" OU 1/2"</t>
  </si>
  <si>
    <t>108</t>
  </si>
  <si>
    <t>ADAPTADOR PVC SOLDAVEL CURTO COM BOLSA E ROSCA, 32 MM X 1", PARA AGUA FRIA</t>
  </si>
  <si>
    <t>10818</t>
  </si>
  <si>
    <t>CAPIM BRAQUIARIA DECUMBENS/ BRAQUIARINHA, VC *70*% MINIMO</t>
  </si>
  <si>
    <t>10826</t>
  </si>
  <si>
    <t>MUDA DE ARBUSTO FLORIFERO, CLUSIA/GARDENIA/MOREIA BRANCA/ AZALEIA OU EQUIVALENTE DA REGIAO, H= *50 A 70* CM</t>
  </si>
  <si>
    <t>10835</t>
  </si>
  <si>
    <t>JOELHO PVC, COM BOLSA E ANEL, 90 GRAUS, DN 40 X *38* MM, SERIE NORMAL, PARA ESGOTO PREDIAL</t>
  </si>
  <si>
    <t>10836</t>
  </si>
  <si>
    <t>JOELHO PVC COM VISITA, 90 GRAUS, DN 100 X 50 MM, SERIE NORMAL, PARA ESGOTO PREDIAL</t>
  </si>
  <si>
    <t>10840</t>
  </si>
  <si>
    <t>PISO EM GRANITO, POLIDO, TIPO AMENDOA/ AMARELO CAPRI/ AMARELO DOURADO CARIOCA OU OUTROS EQUIVALENTES DA REGIAO, FORMATO MENOR OU IGUAL A 3025 CM2, E= *2* CM</t>
  </si>
  <si>
    <t>10841</t>
  </si>
  <si>
    <t>PISO EM GRANITO, POLIDO, TIPO ANDORINHA/ QUARTZ/ CASTELO/ CORUMBA OU OUTROS EQUIVALENTES DA REGIAO, FORMATO MENOR OU IGUAL A 3025 CM2, E= *2* CM</t>
  </si>
  <si>
    <t>10842</t>
  </si>
  <si>
    <t>PISO EM GRANITO, POLIDO, TIPO PRETO SAO GABRIEL/ TIJUCA OU OUTROS EQUIVALENTES DA REGIAO, FORMATO MENOR OU IGUAL A 3025 CM2, E= *2* CM</t>
  </si>
  <si>
    <t>10848</t>
  </si>
  <si>
    <t>PLACA DE INAUGURACAO METALICA, *40* CM X *60* CM</t>
  </si>
  <si>
    <t>10849</t>
  </si>
  <si>
    <t>PLACA DE INAUGURACAO EM BRONZE *35X 50*CM</t>
  </si>
  <si>
    <t>10850</t>
  </si>
  <si>
    <t>PLACA NUMERACAO RESIDENCIAL EM CHAPA GALVANIZADA ESMALTADA 12 X 18 CM</t>
  </si>
  <si>
    <t>10851</t>
  </si>
  <si>
    <t>PLACA DE ACRILICO TRANSPARENTE ADESIVADA PARA SINALIZACAO DE PORTAS, BORDA POLIDA, DE *25 X 8*, E = 6 MM (NAO INCLUI ACESSORIOS PARA FIXACAO)</t>
  </si>
  <si>
    <t>10853</t>
  </si>
  <si>
    <t>LETRA ACO INOX (AISI 304), CHAPA NUM. 22, RECORTADO, H= 20 CM (SEM RELEVO)</t>
  </si>
  <si>
    <t>10856</t>
  </si>
  <si>
    <t>SOLEIRA PRE-MOLDADA EM GRANILITE, MARMORITE OU GRANITINA, L = *15 CM</t>
  </si>
  <si>
    <t>10857</t>
  </si>
  <si>
    <t>RODAPE ARDOSIA, CINZA, 10 CM, E= *1CM</t>
  </si>
  <si>
    <t>10885</t>
  </si>
  <si>
    <t>CAIXA DE INCENDIO/ABRIGO PARA MANGUEIRA, DE EMBUTIR/INTERNA, COM 90 X 60 X 17 CM, EM CHAPA DE ACO, PORTA COM VENTILACAO, VISOR COM A INSCRICAO "INCENDIO", SUPORTE/CESTA INTERNA PARA A MANGUEIRA, PINTURA ELETROSTATICA VERMELHA</t>
  </si>
  <si>
    <t>10886</t>
  </si>
  <si>
    <t>EXTINTOR DE INCENDIO PORTATIL COM CARGA DE AGUA PRESSURIZADA DE 10 L, CLASSE A</t>
  </si>
  <si>
    <t>10888</t>
  </si>
  <si>
    <t>EXTINTOR DE INCENDIO PORTATIL COM CARGA DE GAS CARBONICO CO2 DE 4 KG, CLASSE BC</t>
  </si>
  <si>
    <t>10889</t>
  </si>
  <si>
    <t>EXTINTOR DE INCENDIO PORTATIL COM CARGA DE GAS CARBONICO CO2 DE 6 KG, CLASSE BC</t>
  </si>
  <si>
    <t>10890</t>
  </si>
  <si>
    <t>EXTINTOR DE INCENDIO PORTATIL COM CARGA DE PO QUIMICO SECO (PQS) DE 12 KG, CLASSE BC</t>
  </si>
  <si>
    <t>10891</t>
  </si>
  <si>
    <t>EXTINTOR DE INCENDIO PORTATIL COM CARGA DE PO QUIMICO SECO (PQS) DE 4 KG, CLASSE BC</t>
  </si>
  <si>
    <t>10892</t>
  </si>
  <si>
    <t>EXTINTOR DE INCENDIO PORTATIL COM CARGA DE PO QUIMICO SECO (PQS) DE 6 KG, CLASSE BC</t>
  </si>
  <si>
    <t>10899</t>
  </si>
  <si>
    <t>ADAPTADOR EM LATAO, ENGATE RAPIDO 2 1/2" X ROSCA INTERNA 5 FIOS 2 1/2", PARA INSTALACAO PREDIAL DE COMBATE A INCENDIO</t>
  </si>
  <si>
    <t>109</t>
  </si>
  <si>
    <t>ADAPTADOR PVC SOLDAVEL CURTO COM BOLSA E ROSCA, 40 MM X 1 1/4", PARA AGUA FRIA</t>
  </si>
  <si>
    <t>1090</t>
  </si>
  <si>
    <t>ARMACAO VERTICAL COM HASTE E CONTRA-PINO, EM CHAPA DE ACO GALVANIZADO 3/16", COM 3 ESTRIBOS, SEM ISOLADOR</t>
  </si>
  <si>
    <t>10900</t>
  </si>
  <si>
    <t>ADAPTADOR EM LATAO, ENGATE RAPIDO1 1/2" X ROSCA INTERNA 5 FIOS 2 1/2", PARA INSTALACAO PREDIAL DE COMBATE A INCENDIO</t>
  </si>
  <si>
    <t>10902</t>
  </si>
  <si>
    <t>ESGUICHO TIPO JATO SOLIDO, EM LATAO, ENGATE RAPIDO 1 1/2" X 13 MM, PARA MANGUEIRA EM INSTALACAO PREDIAL COMBATE A INCENDIO</t>
  </si>
  <si>
    <t>10903</t>
  </si>
  <si>
    <t>ESGUICHO TIPO JATO SOLIDO, EM LATAO, ENGATE RAPIDO 2 1/2" X 13 MM, PARA MANGUEIRA EM INSTALACAO PREDIAL COMBATE A INCENDIO</t>
  </si>
  <si>
    <t>10904</t>
  </si>
  <si>
    <t>REGISTRO OU VALVULA GLOBO ANGULAR EM LATAO, PARA HIDRANTES EM INSTALACAO PREDIAL DE INCENDIO, 45 GRAUS, DIAMETRO DE 2 1/2", COM VOLANTE, CLASSE DE PRESSAO DE ATE 200 PSI</t>
  </si>
  <si>
    <t>10905</t>
  </si>
  <si>
    <t>TAMPAO COM CORRENTE, EM LATAO, ENGATE RAPIDO 2 1/2", PARA INSTALACAO PREDIAL DE COMBATE A INCENDIO</t>
  </si>
  <si>
    <t>10908</t>
  </si>
  <si>
    <t>JUNCAO DE REDUCAO INVERTIDA, PVC SOLDAVEL, 100 X 50 MM, SERIE NORMAL PARA ESGOTO PREDIAL</t>
  </si>
  <si>
    <t>10909</t>
  </si>
  <si>
    <t>JUNCAO DE REDUCAO INVERTIDA, PVC SOLDAVEL, 100 X 75 MM, SERIE NORMAL PARA ESGOTO PREDIAL</t>
  </si>
  <si>
    <t>1091</t>
  </si>
  <si>
    <t>ARMACAO VERTICAL COM HASTE E CONTRA-PINO, EM CHAPA DE ACO GALVANIZADO 3/16", COM 1 ESTRIBO E 1 ISOLADOR</t>
  </si>
  <si>
    <t>10911</t>
  </si>
  <si>
    <t>JUNCAO INVERTIDA, PVC SOLDAVEL, 75 X 75 MM, SERIE NORMAL PARA ESGOTO PREDIAL</t>
  </si>
  <si>
    <t>10917</t>
  </si>
  <si>
    <t>TELA DE ACO SOLDADA NERVURADA, CA-60, Q-61, (0,97 KG/M2), DIAMETRO DO FIO = 3,4 MM, LARGURA = 2,45 M, ESPACAMENTO DA MALHA = 15 X 15 CM</t>
  </si>
  <si>
    <t>1092</t>
  </si>
  <si>
    <t>ARMACAO VERTICAL COM HASTE E CONTRA-PINO, EM CHAPA DE ACO GALVANIZADO 3/16", COM 2 ESTRIBOS, SEM ISOLADOR</t>
  </si>
  <si>
    <t>10921</t>
  </si>
  <si>
    <t>HIDRANTE DE COLUNA COMPLETO, EM FERRO FUNDIDO, DN = 100 MM, COM REGISTRO, CUNHA DE BORRACHA, CURVA DESSIMETRICA, EXTREMIDADE E TAMPAS (INCLUI KIT FIXACAO)</t>
  </si>
  <si>
    <t>10922</t>
  </si>
  <si>
    <t>HIDRANTE DE COLUNA COMPLETO, EM FERRO FUNDIDO, DN = 75 MM, COM REGISTRO, CUNHA DE BORRACHA, CURVA DESSIMETRICA, EXTREMIDADE E TAMPAS (INCLUI KIT FIXACAO)</t>
  </si>
  <si>
    <t>10923</t>
  </si>
  <si>
    <t>HIDRANTE SUBTERRANEO, EM FERRO FUNDIDO, COM CURVA CURTA E CAIXA, DN 75 MM</t>
  </si>
  <si>
    <t>10924</t>
  </si>
  <si>
    <t>HIDRANTE SUBTERRANEO, EM FERRO FUNDIDO, COM CURVA LONGA E CAIXA, DN 75 MM</t>
  </si>
  <si>
    <t>10927</t>
  </si>
  <si>
    <t>TELA DE ARAME GALVANIZADA QUADRANGULAR / LOSANGULAR, FIO 2,77 MM (12 BWG), MALHA 8 X 8 CM, H = 2 M</t>
  </si>
  <si>
    <t>10928</t>
  </si>
  <si>
    <t>TELA DE ARAME GALVANIZADA QUADRANGULAR / LOSANGULAR, FIO 2,11 MM (14 BWG), MALHA 8 X 8 CM, H = 2 M</t>
  </si>
  <si>
    <t>1093</t>
  </si>
  <si>
    <t>ARMACAO VERTICAL COM HASTE E CONTRA-PINO, EM CHAPA DE ACO GALVANIZADO 3/16", COM 3 ESTRIBOS E 3 ISOLADORES</t>
  </si>
  <si>
    <t>10931</t>
  </si>
  <si>
    <t>TELA DE ARAME GALVANIZADA, HEXAGONAL, FIO 0,56 MM (24 BWG), MALHA 1/2", H = 1 M</t>
  </si>
  <si>
    <t>10932</t>
  </si>
  <si>
    <t>TELA DE ARAME GALVANIZADA QUADRANGULAR / LOSANGULAR, FIO 4,19 MM (8 BWG), MALHA 5 X 5 CM, H = 2 M</t>
  </si>
  <si>
    <t>10933</t>
  </si>
  <si>
    <t>TELA DE ARAME GALVANIZADA QUADRANGULAR / LOSANGULAR, FIO 2,77 MM (12 BWG), MALHA 10 X 10 CM, H = 2 M</t>
  </si>
  <si>
    <t>10935</t>
  </si>
  <si>
    <t>TELA DE ARAME GALVANIZADA REVESTIDA EM PVC, QUADRANGULAR / LOSANGULAR, FIO 2,77 MM (12 BWG), BITOLA FINAL = *3,8* MM, MALHA 7,5 X 7,5 CM, H = 2 M</t>
  </si>
  <si>
    <t>10937</t>
  </si>
  <si>
    <t>TELA DE ARAME GALVANIZADA REVESTIDA EM PVC, QUADRANGULAR / LOSANGULAR, FIO 2,11 MM (14 BWG), BITOLA FINAL = *2,8* MM, MALHA *8 X 8* CM, H = 2 M</t>
  </si>
  <si>
    <t>1094</t>
  </si>
  <si>
    <t>ARMACAO VERTICAL COM HASTE E CONTRA-PINO, EM CHAPA DE ACO GALVANIZADO 3/16", COM 1 ESTRIBO, SEM ISOLADOR</t>
  </si>
  <si>
    <t>1095</t>
  </si>
  <si>
    <t>ARMACAO VERTICAL COM HASTE E CONTRA-PINO, EM CHAPA DE ACO GALVANIZADO 3/16", COM 2 ESTRIBOS, E 2 ISOLADORES</t>
  </si>
  <si>
    <t>10956</t>
  </si>
  <si>
    <t>BASE PARA MASTRO DE PARA-RAIOS DIAMETRO NOMINAL 2"</t>
  </si>
  <si>
    <t>10957</t>
  </si>
  <si>
    <t>CHAPA DE ACO GROSSA, ASTM A36, E = 3/4" (19,05 MM) 149,39 KG/M2</t>
  </si>
  <si>
    <t>1096</t>
  </si>
  <si>
    <t>ARMACAO VERTICAL COM HASTE E CONTRA-PINO, EM CHAPA DE ACO GALVANIZADO 3/16", COM 4 ESTRIBOS E 4 ISOLADORES</t>
  </si>
  <si>
    <t>10966</t>
  </si>
  <si>
    <t>PERFIL "U" SIMPLES, EM CHAPA DOBRADA DE ACO LAMINADO, E = 8 MM, H = 150 MM, L = 75 MM (16,97 KG/M)</t>
  </si>
  <si>
    <t>1097</t>
  </si>
  <si>
    <t>ARMACAO VERTICAL COM HASTE E CONTRA-PINO, EM CHAPA DE ACO GALVANIZADO 3/16", COM 4 ESTRIBOS, SEM ISOLADOR</t>
  </si>
  <si>
    <t>1098</t>
  </si>
  <si>
    <t>CABECOTE PARA ENTRADA DE LINHA DE ALIMENTACAO PARA ELETRODUTO, EM LIGA DE ALUMINIO COM ACABAMENTO ANTI CORROSIVO, COM FIXACAO POR ENCAIXE LISO DE 360 GRAUS, DE 3/4"</t>
  </si>
  <si>
    <t>1099</t>
  </si>
  <si>
    <t>CABECOTE PARA ENTRADA DE LINHA DE ALIMENTACAO PARA ELETRODUTO, EM LIGA DE ALUMINIO COM ACABAMENTO ANTI CORROSIVO, COM FIXACAO POR ENCAIXE LISO DE 360 GRAUS, DE 1 1/4"</t>
  </si>
  <si>
    <t>10997</t>
  </si>
  <si>
    <t>ELETRODO REVESTIDO AWS - E7018, DIAMETRO IGUAL A 4,00 MM</t>
  </si>
  <si>
    <t>10998</t>
  </si>
  <si>
    <t>ELETRODO REVESTIDO AWS - E-6010, DIAMETRO IGUAL A 4,00 MM</t>
  </si>
  <si>
    <t>10999</t>
  </si>
  <si>
    <t>ELETRODO REVESTIDO AWS - E6013, DIAMETRO IGUAL A 4,00 MM</t>
  </si>
  <si>
    <t>110</t>
  </si>
  <si>
    <t>ADAPTADOR PVC SOLDAVEL CURTO COM BOLSA E ROSCA, 40 MM X 1 1/2", PARA AGUA FRIA</t>
  </si>
  <si>
    <t>1100</t>
  </si>
  <si>
    <t>CABECOTE PARA ENTRADA DE LINHA DE ALIMENTACAO PARA ELETRODUTO, EM LIGA DE ALUMINIO COM ACABAMENTO ANTI CORROSIVO, COM FIXACAO POR ENCAIXE LISO DE 360 GRAUS, DE 2"</t>
  </si>
  <si>
    <t>11002</t>
  </si>
  <si>
    <t>ELETRODO REVESTIDO AWS - E6013, DIAMETRO IGUAL A 2,50 MM</t>
  </si>
  <si>
    <t>1101</t>
  </si>
  <si>
    <t>CABECOTE PARA ENTRADA DE LINHA DE ALIMENTACAO PARA ELETRODUTO, EM LIGA DE ALUMINIO COM ACABAMENTO ANTI CORROSIVO, COM FIXACAO POR ENCAIXE LISO DE 360 GRAUS, DE 2 1/2"</t>
  </si>
  <si>
    <t>1102</t>
  </si>
  <si>
    <t>CABECOTE PARA ENTRADA DE LINHA DE ALIMENTACAO PARA ELETRODUTO, EM LIGA DE ALUMINIO COM ACABAMENTO ANTI CORROSIVO, COM FIXACAO POR ENCAIXE LISO DE 360 GRAUS, DE 3"</t>
  </si>
  <si>
    <t>11026</t>
  </si>
  <si>
    <t>CHAPA DE ACO GALVANIZADA BITOLA GSG 14, E = 1,95 MM (15,60 KG/M2)</t>
  </si>
  <si>
    <t>11027</t>
  </si>
  <si>
    <t>CHAPA DE ACO GALVANIZADA BITOLA GSG 16, E = 1,55 MM (12,40 KG/M2)</t>
  </si>
  <si>
    <t>11029</t>
  </si>
  <si>
    <t>HASTE RETA PARA GANCHO DE FERRO GALVANIZADO, COM ROSCA 1/4" X 30 CM PARA FIXACAO DE TELHA METALICA, INCLUI PORCA E ARRUELAS DE VEDACAO</t>
  </si>
  <si>
    <t>CJ</t>
  </si>
  <si>
    <t>11032</t>
  </si>
  <si>
    <t>GRAMPO U DE 5/8" N8 EM ACO GALVANIZADO</t>
  </si>
  <si>
    <t>11033</t>
  </si>
  <si>
    <t>SUPORTE PARA CALHA DE 150 MM EM ACO GALVANIZADO</t>
  </si>
  <si>
    <t>11045</t>
  </si>
  <si>
    <t>LUVA SIMPLES PVC PBA, JE, DN 75 / DE 85 MM, PARA REDE DE AGUA</t>
  </si>
  <si>
    <t>11046</t>
  </si>
  <si>
    <t>CHAPA DE ACO GALVANIZADA BITOLA GSG 18, E = 1,25 MM (10,00 KG/M2)</t>
  </si>
  <si>
    <t>11047</t>
  </si>
  <si>
    <t>CHAPA DE ACO GALVANIZADA BITOLA GSG 19, E = 1,11 MM (8,88 KG/M2)</t>
  </si>
  <si>
    <t>11049</t>
  </si>
  <si>
    <t>CHAPA DE ACO GALVANIZADA BITOLA GSG 22, E = 0,80 MM (6,40 KG/M2)</t>
  </si>
  <si>
    <t>11051</t>
  </si>
  <si>
    <t>CHAPA DE ACO GALVANIZADA BITOLA GSG 26, E = 0,50 MM (4,00 KG/M2)</t>
  </si>
  <si>
    <t>11054</t>
  </si>
  <si>
    <t>PARAFUSO ROSCA SOBERBA ZINCADO CABECA CHATA FENDA SIMPLES 3,2 X 20 MM (3/4")</t>
  </si>
  <si>
    <t>11055</t>
  </si>
  <si>
    <t>PARAFUSO ROSCA SOBERBA ZINCADO CABECA CHATA FENDA SIMPLES 3,5 X 25 MM (1")</t>
  </si>
  <si>
    <t>11056</t>
  </si>
  <si>
    <t>PARAFUSO ROSCA SOBERBA ZINCADO CABECA CHATA FENDA SIMPLES 3,8 X 30 MM (1.1/4")</t>
  </si>
  <si>
    <t>11057</t>
  </si>
  <si>
    <t>PARAFUSO ROSCA SOBERBA ZINCADO CABECA CHATA FENDA SIMPLES 4,8 X 40 MM (1.1/2")</t>
  </si>
  <si>
    <t>11058</t>
  </si>
  <si>
    <t>PARAFUSO ROSCA SOBERBA ZINCADO CABECA CHATA FENDA SIMPLES 5,5 X 65 MM (2.1/2")</t>
  </si>
  <si>
    <t>11059</t>
  </si>
  <si>
    <t>PARAFUSO ROSCA SOBERBA ZINCADO CABECA CHATA FENDA SIMPLES 5,5 X 50 MM (2")</t>
  </si>
  <si>
    <t>1106</t>
  </si>
  <si>
    <t>CAL HIDRATADA CH-I PARA ARGAMASSAS</t>
  </si>
  <si>
    <t>11060</t>
  </si>
  <si>
    <t>TIRANTE EM FERRO GALVANIZADO PARA CONTRAVENTAMENTO DE TELHA CANALETE 90, 1/4" X 400 MM</t>
  </si>
  <si>
    <t>11061</t>
  </si>
  <si>
    <t>CHAPA DE ACO GALVANIZADA BITOLA GSG 30, E = 0,35 MM (2,80 KG/M2)</t>
  </si>
  <si>
    <t>11062</t>
  </si>
  <si>
    <t>PLACA CIMENTICIA LISA E = 10 MM, DE 1,20 X *2,50* M (SEM AMIANTO)</t>
  </si>
  <si>
    <t>11063</t>
  </si>
  <si>
    <t>PLACA CIMENTICIA LISA E = 6 MM, DE 1,20 X *2,50* M (SEM AMIANTO)</t>
  </si>
  <si>
    <t>1107</t>
  </si>
  <si>
    <t>CAL VIRGEM COMUM PARA ARGAMASSAS (NBR 6453)</t>
  </si>
  <si>
    <t>11075</t>
  </si>
  <si>
    <t>AREIA PARA LEITO FILTRANTE (0,42 A 1,68 MM) - POSTO JAZIDA/FORNECEDOR (RETIRADO NA JAZIDA, SEM TRANSPORTE)</t>
  </si>
  <si>
    <t>M3</t>
  </si>
  <si>
    <t>1108</t>
  </si>
  <si>
    <t>CALHA MOLDURA AMERICANA DE CHAPA DE ACO GALVANIZADA NUM 26, CORTE 33 CM</t>
  </si>
  <si>
    <t>1109</t>
  </si>
  <si>
    <t>CALHA QUADRADA DE CHAPA DE ACO GALVANIZADA NUM 26, CORTE 33 CM</t>
  </si>
  <si>
    <t>11091</t>
  </si>
  <si>
    <t>PINGADEIRA PLASTICA PARA TELHA DE FIBROCIMENTO CANALETE 49/KALHETA OU CANALETE 90/KALHETAO</t>
  </si>
  <si>
    <t>111</t>
  </si>
  <si>
    <t>ADAPTADOR PVC SOLDAVEL CURTO COM BOLSA E ROSCA, 50 MM X 1 1/4", PARA AGUA FRIA</t>
  </si>
  <si>
    <t>1110</t>
  </si>
  <si>
    <t>CALHA PLATIBANDA DE CHAPA DE ACO GALVANIZADA NUM 26, CORTE 45 CM</t>
  </si>
  <si>
    <t>11116</t>
  </si>
  <si>
    <t>DOMOS / CLARABOIA INDIVIDUAL, EM ACRILICO BRANCO/LEITOSO, *95 X 95* CM, INCLUI ACESSORIOS DE FIXACAO, SEM INSTALACAO</t>
  </si>
  <si>
    <t>1113</t>
  </si>
  <si>
    <t>RUFO EXTERNO/INTERNO DE CHAPA DE ACO GALVANIZADA NUM 26, CORTE 33 CM</t>
  </si>
  <si>
    <t>11134</t>
  </si>
  <si>
    <t>COMPENSADO NAVAL - CHAPA/PAINEL EM MADEIRA COMPENSADA PRENSADA, DE 2200 X 1600 MM, E = 10 MM</t>
  </si>
  <si>
    <t>11135</t>
  </si>
  <si>
    <t>COMPENSADO NAVAL - CHAPA/PAINEL EM MADEIRA COMPENSADA PRENSADA, DE 2200 X 1600 MM, E = 12 MM</t>
  </si>
  <si>
    <t>11136</t>
  </si>
  <si>
    <t>COMPENSADO NAVAL - CHAPA/PAINEL EM MADEIRA COMPENSADA PRENSADA, DE 2200 X 1600 MM, E = 15 MM</t>
  </si>
  <si>
    <t>11137</t>
  </si>
  <si>
    <t>COMPENSADO NAVAL - CHAPA/PAINEL EM MADEIRA COMPENSADA PRENSADA, DE 2200 X 1600 MM, E = 20 MM</t>
  </si>
  <si>
    <t>1114</t>
  </si>
  <si>
    <t>RUFO INTERNO DE CHAPA DE ACO GALVANIZADA NUM 26, CORTE 50 CM</t>
  </si>
  <si>
    <t>11145</t>
  </si>
  <si>
    <t>CONCRETO USINADO BOMBEAVEL, CLASSE DE RESISTENCIA C35, BRITA 0 E 1, SLUMP = 100 +/- 20 MM, COM BOMBEAMENTO (DISPONIBILIZACAO DE BOMBA), SEM O LANCAMENTO (NBR 8953)</t>
  </si>
  <si>
    <t>11146</t>
  </si>
  <si>
    <t>CONCRETO AUTOADENSAVEL (CAA) CLASSE DE RESISTENCIA C15, ESPALHAMENTO SF2, COM BOMBEAMENTO (DISPONIBILIZACAO DE BOMBA), SEM O LANCAMENTO (NBR 15823)</t>
  </si>
  <si>
    <t>11147</t>
  </si>
  <si>
    <t>CONCRETO AUTOADENSAVEL (CAA) CLASSE DE RESISTENCIA C20, ESPALHAMENTO SF2, COM BOMBEAMENTO (DISPONIBILIZACAO DE BOMBA), SEM O LANCAMENTO (NBR 15823)</t>
  </si>
  <si>
    <t>1115</t>
  </si>
  <si>
    <t>RUFO EXTERNO DE CHAPA DE ACO GALVANIZADA NUM 26, CORTE 28 CM</t>
  </si>
  <si>
    <t>11154</t>
  </si>
  <si>
    <t>PORTA CORTA-FOGO SIMPLES PARA SAIDA DE EMERGENCIA, 1 FOLHA DE ABRIR, 5 CM, ACABAMENTO NATURAL / SEM PINTURA, COM FECHADURA TIPO TRINCO, DOBRADICAS E BATENTE, VAO LUZ DE 90 X 210 CM, CLASSE P-90 (NBR 11742)</t>
  </si>
  <si>
    <t>1116</t>
  </si>
  <si>
    <t>RUFO EXTERNO DE CHAPA DE ACO GALVANIZADA NUM 26, CORTE 25 CM</t>
  </si>
  <si>
    <t>11161</t>
  </si>
  <si>
    <t>CAL HIDRATADA PARA PINTURA</t>
  </si>
  <si>
    <t>1117</t>
  </si>
  <si>
    <t>CALHA PARA AGUA FURTADA DE CHAPA DE ACO GALVANIZADA NUM 26, CORTE 40 CM</t>
  </si>
  <si>
    <t>1118</t>
  </si>
  <si>
    <t>CALHA PARA AGUA FURTADA DE CHAPA DE ACO GALVANIZADA NUM 26, CORTE 50 CM</t>
  </si>
  <si>
    <t>11185</t>
  </si>
  <si>
    <t>VIDRO PLANO ARAMADO E = 7MM - SEM COLOCACAO</t>
  </si>
  <si>
    <t>11186</t>
  </si>
  <si>
    <t>ESPELHO CRISTAL E = 4 MM</t>
  </si>
  <si>
    <t>11188</t>
  </si>
  <si>
    <t>VIDRO LISO FUME E = 4MM - SEM COLOCACAO</t>
  </si>
  <si>
    <t>11189</t>
  </si>
  <si>
    <t>VIDRO LISO FUME E = 6MM - SEM COLOCACAO</t>
  </si>
  <si>
    <t>1119</t>
  </si>
  <si>
    <t>CALHA QUADRADA DE CHAPA DE ACO GALVANIZADA NUM 28, CORTE 25 CM</t>
  </si>
  <si>
    <t>11190</t>
  </si>
  <si>
    <t>JANELA BASCULANTE, ACO, COM BATENTE/REQUADRO, 60 X 60 CM (SEM VIDROS)</t>
  </si>
  <si>
    <t>11199</t>
  </si>
  <si>
    <t>JANELA DE CORRER, ACO, BATENTE/REQUADRO DE 6 A 14 CM, COM DIVISAO HORIZ, PINT ANTICORROSIVA, SEM VIDRO, BANDEIRA COM BASCULA, 4 FLS, 120 X 150 CM (A X L)</t>
  </si>
  <si>
    <t>112</t>
  </si>
  <si>
    <t>ADAPTADOR PVC SOLDAVEL CURTO COM BOLSA E ROSCA, 50 MM X1 1/2", PARA AGUA FRIA</t>
  </si>
  <si>
    <t>11234</t>
  </si>
  <si>
    <t>RALO FOFO COM REQUADRO, QUADRADO 200 X 200 MM</t>
  </si>
  <si>
    <t>11235</t>
  </si>
  <si>
    <t>GRELHA FOFO SIMPLES COM REQUADRO, CARGA MAXIMA 1,5 T, 150 X 1000 MM, E= *15* MM</t>
  </si>
  <si>
    <t>11236</t>
  </si>
  <si>
    <t>GRELHA FOFO SIMPLES COM REQUADRO, CARGA MAXIMA 1,5 T, 200 X 1000 MM, E= *15* MM</t>
  </si>
  <si>
    <t>11241</t>
  </si>
  <si>
    <t>TAMPAO FOFO ARTICULADO P/ REGISTRO, COM BASE / REQUADRO, CLASSE A15 CARGA MAXIMA 1,5 T, *400 X 400* MM (COM INSCRICAO EM RELEVO DO TIPO DE REDE)</t>
  </si>
  <si>
    <t>11244</t>
  </si>
  <si>
    <t>GRELHA FOFO ARTICULADA, CARGA MAXIMA 1,5 T, *300 X 1000* MM, E= *15* MM</t>
  </si>
  <si>
    <t>11245</t>
  </si>
  <si>
    <t>GRELHA FOFO SIMPLES COM REQUADRO, CARGA MAXIMA 12,5 T, *300 X 1000* MM, E= *15* MM, AREA ESTACIONAMENTO CARRO PASSEIO</t>
  </si>
  <si>
    <t>11247</t>
  </si>
  <si>
    <t>CAIXA DE PASSAGEM/ LUZ / TELEFONIA, DE EMBUTIR, EM CHAPA DE ACO GALVANIZADO, DIMENSOES 150 X 150 X 15 CM (PADRAO CONCESSIONARIA LOCAL)</t>
  </si>
  <si>
    <t>11249</t>
  </si>
  <si>
    <t>CAIXA DE PASSAGEM/ LUZ / TELEFONIA, DE EMBUTIR, EM CHAPA DE ACO GALVANIZADO, DIMENSOES 200 X 200 X 20 CM (PADRAO CONCESSIONARIA LOCAL)</t>
  </si>
  <si>
    <t>11250</t>
  </si>
  <si>
    <t>CAIXA DE PASSAGEM/ LUZ / TELEFONIA, DE EMBUTIR, EM CHAPA DE ACO GALVANIZADO, DIMENSOES 20 X 20 X *12* CM (PADRAO CONCESSIONARIA LOCAL)</t>
  </si>
  <si>
    <t>11251</t>
  </si>
  <si>
    <t>CAIXA DE PASSAGEM/ LUZ / TELEFONIA, DE EMBUTIR, EM CHAPA DE ACO GALVANIZADO, DIMENSOES 40 X 40 X *12* CM (PADRAO CONCESSIONARIA LOCAL)</t>
  </si>
  <si>
    <t>11253</t>
  </si>
  <si>
    <t>CAIXA DE PASSAGEM/ LUZ / TELEFONIA, DE EMBUTIR, EM CHAPA DE ACO GALVANIZADO, DIMENSOES 60 X 60 X *12* CM (PADRAO CONCESSIONARIA LOCAL)</t>
  </si>
  <si>
    <t>11255</t>
  </si>
  <si>
    <t>CAIXA DE PASSAGEM/ LUZ / TELEFONIA, DE EMBUTIR, EM CHAPA DE ACO GALVANIZADO, DIMENSOES 80 X 80 X *12* CM (PADRAO CONCESSIONARIA LOCAL)</t>
  </si>
  <si>
    <t>11256</t>
  </si>
  <si>
    <t>CAIXA DE PASSAGEM/ LUZ / TELEFONIA, DE SOBREPOR, EM CHAPA DE ACO GALVANIZADO, DIMENSOES 80 X 80 X *12* CM (PADRAO CONCESSIONARIA LOCAL)</t>
  </si>
  <si>
    <t>11267</t>
  </si>
  <si>
    <t>ARRUELA LISA, REDONDA, DE LATAO POLIDO, DIAMETRO NOMINAL 5/8", DIAMETRO EXTERNO = 34 MM, DIAMETRO DO FURO = 17 MM, ESPESSURA = *2,5* MM</t>
  </si>
  <si>
    <t>11270</t>
  </si>
  <si>
    <t>ABRACADEIRA DE LATAO PARA FIXACAO DE CABO PARA-RAIO, DIMENSOES 32 X 24 X 24 MM</t>
  </si>
  <si>
    <t>11272</t>
  </si>
  <si>
    <t>ALCA PREFORMADA DE DISTRIBUICAO, EM ACO GALVANIZADO, PARA CONDUTORES DE ALUMINIO AWG 2 (CAA 6/1 OU CA 7 FIOS)</t>
  </si>
  <si>
    <t>11273</t>
  </si>
  <si>
    <t>ALCA PREFORMADA DE DISTRIBUICAO, EM ACO GALVANIZADO, PARA CONDUTORES DE ALUMINIO AWG 1/0 (CAA 6/1 OU CA 7 FIOS)</t>
  </si>
  <si>
    <t>11274</t>
  </si>
  <si>
    <t>ALCA PREFORMADA DE SERVICO, EM ACO GALVANIZADO, PARA CONDUTORES DE ALUMINIO AWG 6 (CAA 6/1)</t>
  </si>
  <si>
    <t>11275</t>
  </si>
  <si>
    <t>ALCA PREFORMADA DE SERVICO, EM ACO GALVANIZADO, PARA CONDUTORES DE ALUMINIO AWG 4 (CAA 6/1)</t>
  </si>
  <si>
    <t>11280</t>
  </si>
  <si>
    <t>CORTADEIRA DE PISO DE CONCRETO E ASFALTO, PARA DISCO PADRAO DE DIAMETRO 350 MM (14") OU 450 MM (18"), MOTOR A GASOLINA, POTENCIA 13 HP, SEM DISCO</t>
  </si>
  <si>
    <t>11281</t>
  </si>
  <si>
    <t>COMPACTADOR DE SOLO A PERCUSSAO (SOQUETE), A GASOLINA 4 TEMPOS, PESO 55 A 65 KG, FORCA DE IMPACTO 1.000 A 1.500 KGF, FREQ. 600 A 700 GOLPES P/ MINUTO, VELOCIDADE TRABALHO DE 10 A 15 M/MIN, POT. DE 2,00 A 3,00 HP</t>
  </si>
  <si>
    <t>11289</t>
  </si>
  <si>
    <t>TAMPAO FOFO ARTICULADO P/ REGISTRO, COM BASE / REQUADRO, CLASSE A15 CARGA MAX 1,5 T, *200 X 200* MM (COM INSCRICAO EM RELEVO DO TIPO DE REDE)</t>
  </si>
  <si>
    <t>11296</t>
  </si>
  <si>
    <t>TAMPAO FOFO SIMPLES COM BASE / REQUADRO, CLASSE D400 CARGA MAX. 40 T, REDONDO, TAMPA 900 MM (COM INSCRICAO EM RELEVO DO TIPO DE REDE)</t>
  </si>
  <si>
    <t>11299</t>
  </si>
  <si>
    <t>TAMPAO FOFO SIMPLES COM BASE / REQUADRO, R-2, CLASSE A15 CARGA MAX. 1,5 T, 550 X 1100 MM (COM INSCRICAO EM RELEVO DO TIPO DE REDE)</t>
  </si>
  <si>
    <t>113</t>
  </si>
  <si>
    <t>ADAPTADOR PVC SOLDAVEL CURTO COM BOLSA E ROSCA, 60 MM X 2", PARA AGUA FRIA</t>
  </si>
  <si>
    <t>11301</t>
  </si>
  <si>
    <t>TAMPAO FOFO ARTICULADO, COM BASE / REQUADRO, CLASSE B125 CARGA MAX 12,5 T, REDONDO, TAMPA 600 MM (COM INSCRICAO EM RELEVO DO TIPO DE REDE)</t>
  </si>
  <si>
    <t>11315</t>
  </si>
  <si>
    <t>TAMPAO FOFO SIMPLES COM BASE / REQUADRO, CLASSE A15 CARGA MAX. 1,5 T, 300 X 300 MM (COM INSCRICAO EM RELEVO DO TIPO DE REDE)</t>
  </si>
  <si>
    <t>11316</t>
  </si>
  <si>
    <t>TAMPAO FOFO SIMPLES COM BASE / REQUADRO, CLASSE B125 CARGA MAX. 12,5 T, REDONDO, TAMPA 500 MM (COM INSCRICAO EM RELEVO DO TIPO DE REDE)</t>
  </si>
  <si>
    <t>11321</t>
  </si>
  <si>
    <t>REDUCAO PVC PBA, JE, PB, DN 100 X 50 / DE 110 X 60 MM, PARA REDE DE AGUA</t>
  </si>
  <si>
    <t>11323</t>
  </si>
  <si>
    <t>REDUCAO PVC PBA, JE, PB, DN 100 X 75 / DE 110 X 85 MM, PARA REDE DE AGUA</t>
  </si>
  <si>
    <t>11364</t>
  </si>
  <si>
    <t>PORTA DE MADEIRA, FOLHA LEVE (NBR 15930) DE 600 X 2100 MM, DE 35 MM A 40 MM DE ESPESSURA, NUCLEO COLMEIA, CAPA LISA EM HDF, ACABAMENTO EM PRIMER PARA PINTURA</t>
  </si>
  <si>
    <t>11365</t>
  </si>
  <si>
    <t>PORTA DE MADEIRA, FOLHA LEVE (NBR 15930) DE 700 X 2100 MM, DE 35 MM A 40 MM DE ESPESSURA, NUCLEO COLMEIA, CAPA LISA EM HDF, ACABAMENTO EM PRIMER PARA PINTURA</t>
  </si>
  <si>
    <t>11366</t>
  </si>
  <si>
    <t>PORTA DE MADEIRA, FOLHA LEVE (NBR 15930) DE 800 X 2100 MM, DE 35 MM A 40 MM DE ESPESSURA, NUCLEO COLMEIA, CAPA LISA EM HDF, ACABAMENTO EM PRIMER PARA PINTURA</t>
  </si>
  <si>
    <t>11378</t>
  </si>
  <si>
    <t>TE DE REDUCAO, PVC PBA, BBB, JE, DN 100 X 50 / DE 110 X 60 MM, PARA REDE DE AGUA</t>
  </si>
  <si>
    <t>11379</t>
  </si>
  <si>
    <t>TE DE REDUCAO, PVC PBA, BBB, JE, DN 100 X 75 / DE 110 X 85 MM, PARA REDE DE AGUA</t>
  </si>
  <si>
    <t>11427</t>
  </si>
  <si>
    <t>POLVORA NEGRA</t>
  </si>
  <si>
    <t>11447</t>
  </si>
  <si>
    <t>DOBRADICA EM LATAO, 3" X 2 1/2", E= 1,9 A 2 MM, COM ANEL, CROMADO, TAMPA BOLA, COM PARAFUSOS</t>
  </si>
  <si>
    <t>11451</t>
  </si>
  <si>
    <t>DOBRADICA TIPO VAI-E-VEM EM ACO/FERRO, TAMANHO 3", GALVANIZADO, COM PARAFUSOS</t>
  </si>
  <si>
    <t>11455</t>
  </si>
  <si>
    <t>FERROLHO COM FECHO / TRINCO REDONDO, EM ACO GALVANIZADO / ZINCADO, DE SOBREPOR, COM COMPRIMENTO DE 8" E ESPESSURA MINIMA DA CHAPA DE 1,50 MM</t>
  </si>
  <si>
    <t>11456</t>
  </si>
  <si>
    <t>FERROLHO COM FECHO /TRINCO REDONDO, EM ACO GALVANIZADO / ZINCADO, DE SOBREPOR, COM COMPRIMENTO DE 10" A 12" E ESPESSURA MINIMA DA CHAPA DE 1,50 MM</t>
  </si>
  <si>
    <t>11457</t>
  </si>
  <si>
    <t>TARJETA LIVRE / OCUPADO PARA PORTA DE BANHEIRO, CORPO EM ZAMAC E ESPELHO EM LATAO</t>
  </si>
  <si>
    <t>11458</t>
  </si>
  <si>
    <t>FECHO DE SEGURANCA, TIPO BATOM, EM LATAO / ZAMAC, CROMADO, PARA PORTAS E JANELAS - INCLUI PARAFUSOS</t>
  </si>
  <si>
    <t>11461</t>
  </si>
  <si>
    <t>FERROLHO COM FECHO CHATO E PORTA CADEADO, EM ACO GALVANIZADO / ZINCADO, DE SOBREPOR, COM COMPRIMENTO DE 5", CHAPA COM ESPESSURA MINIMA DE 1,70 MM E LARGURA MINIMA DE 5,00 CM (FECHO REFORCADO)</t>
  </si>
  <si>
    <t>11462</t>
  </si>
  <si>
    <t>GONZO DE SOBREPOR, EM LATAO / ZAMAC, PARA JANELA PIVOTANTE - INCLUI PARAFUSOS</t>
  </si>
  <si>
    <t>PAR</t>
  </si>
  <si>
    <t>11467</t>
  </si>
  <si>
    <t>FECHADURA DE SOBREPOR TIPO CAIXAO, EM FERRO COM ACABAMENTO RESINADO, SEM MACANETA, SEM CILINDRO, INCLUINDO CHAVE TIPO SIMPLES</t>
  </si>
  <si>
    <t>11468</t>
  </si>
  <si>
    <t>FECHADURA DE SOBREPOR PARA GAVETAS E ARMARIOS, EM ACO INOX COM ACABAMENTO CROMADO, COM CILINDRO DE APROX 20 MM</t>
  </si>
  <si>
    <t>11469</t>
  </si>
  <si>
    <t>FECHADURA DE EMBUTIR PARA GAVETA E MOVEIS DE MADEIRA, EM ACO INOX COM ACABAMENTO CROMADO, COM ABAS LATERAIS, CILINDRO COM 22 MM DE DIAMETRO, INCLUINDO CHAVE COM PERFIL METALICO E CAPA ESCAMOTEAVEL</t>
  </si>
  <si>
    <t>11476</t>
  </si>
  <si>
    <t>MAQUINA DE 55 MM PARA FECHADURA, PARA PORTA INTERNA, EM ACO INOX</t>
  </si>
  <si>
    <t>11478</t>
  </si>
  <si>
    <t>MAQUINA DE 55 MM PARA FECHADURA DE EMBUTIR EXTERNA, EM ACO INOX</t>
  </si>
  <si>
    <t>11479</t>
  </si>
  <si>
    <t>MAQUINA DE 40 MM PARA FECHADURA DE EMBUTIR EXTERNA, EM ACO INOX</t>
  </si>
  <si>
    <t>11480</t>
  </si>
  <si>
    <t>FECHADURA AUXILIAR DE SEGURANCA PARA PORTA EXTERNA, EM ACO INOX, BROCA DE 45 A 55 MM, LINGUETA COM 3 AVANCOS, INCLUINDO 2 CHAVES TIPO CILINDRO</t>
  </si>
  <si>
    <t>11481</t>
  </si>
  <si>
    <t>MAQUINA DE 40 MM PARA FECHADURA, PARA PORTA DE BANHEIRO, EM ACO INOX</t>
  </si>
  <si>
    <t>11484</t>
  </si>
  <si>
    <t>FECHADURA DE SOBREPOR PARA PORTAO, EM ACO INOX COM ACABAMENTO CROMADO, CAIXA DE 100 MM, INCLUINDO CHAVE TIPO CILINDRO</t>
  </si>
  <si>
    <t>11493</t>
  </si>
  <si>
    <t>TE DE REDUCAO, PVC PBA, BBB, JE, DN 75 X 50 / DE 85 X 60 MM, PARA REDE DE AGUA</t>
  </si>
  <si>
    <t>11499</t>
  </si>
  <si>
    <t>MOLA HIDRAULICA DE PISO, PARA PORTAS DE ATE 1100 MM E PESO DE ATE 120 KG, COM CORPO EM ACO INOX</t>
  </si>
  <si>
    <t>11518</t>
  </si>
  <si>
    <t>MACANETA BOLA, EM ZAMAC COM ACABAMENTO CROMADO, DIAMETRO DE APROX 2 1/2"</t>
  </si>
  <si>
    <t>11519</t>
  </si>
  <si>
    <t>MACANETA ALAVANCA RETA OCA, EM ZAMAC COM ACABAMENTO CROMADO, COMPRIMENTO APROX DE 15 CM</t>
  </si>
  <si>
    <t>11520</t>
  </si>
  <si>
    <t>MACANETA ALAVANCA, RETA SIMPLES / OCA, CROMADA, COMPRIMENTO DE 10 A 16 CM, ACABAMENTO PADRAO POPULAR - SOMENTE MACANETAS</t>
  </si>
  <si>
    <t>11522</t>
  </si>
  <si>
    <t>PUXADOR DE EMBUTIR TIPO CONCHA, COM FURO PARA CHAVE, EM LATAO CROMADO, COMPRIMENTO DE APROX *100* MM E LARGURA DE APROX *40* MM</t>
  </si>
  <si>
    <t>11552</t>
  </si>
  <si>
    <t>PERFIL EM ALUMINIO, FORMATO U, ABAS IGUAIS, LARGURA DE 12,70 MM (1/2 POL), ESPESSURA 1,58 MM (1/16 POL) E PESO LINEAR DE APROXIMADAMENTE 0,149 KG/M</t>
  </si>
  <si>
    <t>11557</t>
  </si>
  <si>
    <t>ESPELHO, RETO OU CURVO, EM LATAO CROMADO, ESPESSURA MINIMA 6 MM, LARGURA *43*MM, ALTURA *230*MM - PARA FECHADURA DE EMBUTIR</t>
  </si>
  <si>
    <t>11558</t>
  </si>
  <si>
    <t>ESPELHO, RETO OU CURVO, EM LATAO CROMADO, ESPESSURA ATE 6 MM, LARGURA *40*MM, ALTURA *180*MM - PARA FECHADURA DE EMBUTIR</t>
  </si>
  <si>
    <t>11560</t>
  </si>
  <si>
    <t>MOLA HIDRAULICA AEREA, PARA PORTAS DE ATE 950 MM E PESO DE ATE 65 KG, COM CORPO EM ALUMINIO E BRACO EM ACO, SEM BRACO DE PARADA</t>
  </si>
  <si>
    <t>11561</t>
  </si>
  <si>
    <t>MOLA HIDRAULICA AEREA, PARA PORTAS DE ATE 1.100 MM E PESO DE ATE 85 KG, COM CORPO EM ALUMINIO E BRACO EM ACO, SEM BRACO DE PARADA</t>
  </si>
  <si>
    <t>11572</t>
  </si>
  <si>
    <t>TRAVA / PRENDEDOR DE PORTA, EM LATAO CROMADO, MONTADO EM PISO</t>
  </si>
  <si>
    <t>11573</t>
  </si>
  <si>
    <t>RODIZIO TIPO NAPOLEAO PARA JANELAS DE CORRER, EM ZAMAC, COMPRIMENTO DE APROX 60 CM, COM ROLAMENTO EM ACO</t>
  </si>
  <si>
    <t>11575</t>
  </si>
  <si>
    <t>ROLDANA CONCAVA DUPLA, 4 RODAS, EM ZAMAC COM CHAPA DE LATAO, ROLAMENTOS EM ACO, PARA PORTAS E JANELAS DE CORRER</t>
  </si>
  <si>
    <t>11577</t>
  </si>
  <si>
    <t>ROSETA REDONDA DE SOBREPOR, SEM FUROS, EM ACO INOX POLIDO, DIAMETRO APROXIMADO DE 50 MM, PARA FECHADURA DE PORTA - PARAFUSOS INCLUIDOS</t>
  </si>
  <si>
    <t>11578</t>
  </si>
  <si>
    <t>ROSETA QUADRADA, SEM FUROS, EM ACO INOX POLIDO, LARGURA APROXIMADA DE 50 MM, PARA FECHADURA DE PORTA - PARAFUSOS INCLUIDOS</t>
  </si>
  <si>
    <t>11580</t>
  </si>
  <si>
    <t>TRILHO QUADRADO FRISADO PARA RODIZIO (VERGALHAO MACICO), EM ALUMINIO, COM DIMENSOES DE *6 X 6* MM</t>
  </si>
  <si>
    <t>11581</t>
  </si>
  <si>
    <t>TRILHO PANTOGRAFICO CONCAVO, TIPO U, EM ALUMINIO, COM DIMENSOES DE APROX *35 X 35* MM, PARA ROLDANA DE PORTA DE CORRER</t>
  </si>
  <si>
    <t>11587</t>
  </si>
  <si>
    <t>FORRO DE PVC LISO, BRANCO, REGUA DE 10 CM, ESPESSURA APROXIMADA DE 8 MM (COM COLOCACAO / SEM ESTRUTURA METALICA)</t>
  </si>
  <si>
    <t>11588</t>
  </si>
  <si>
    <t>GABIAO MANTA (COLCHAO) MALHA HEXAGONAL 6 X 8 CM (ZN/AL REVESTIDO COM POLIMERO), FIO 2 MM, DIMENSOES 4,0 X 2,0 X 0,23 M (C X L X A)</t>
  </si>
  <si>
    <t>1159</t>
  </si>
  <si>
    <t>CAMINHONETE COM MOTOR A DIESEL, POTENCIA *160* CV, CABINE DUPLA, 4X4</t>
  </si>
  <si>
    <t>11592</t>
  </si>
  <si>
    <t>GABIAO TIPO CAIXA, MALHA HEXAGONAL 8 X 10 CM (ZN/AL REVESTIDO COM POLIMERO), FIO 2,4 MM, DIMENSOES 2,0 X 1,0 X 0,5 M (C X L X A)</t>
  </si>
  <si>
    <t>11593</t>
  </si>
  <si>
    <t>GABIAO TIPO CAIXA MALHA HEXAGONAL 8 X 10 CM (ZN/AL REVESTIDO COM POLIMERO), FIO 2,4 MM, DIMENSOES 2,0 X 1,0 X 1,0 M (C X L X A)</t>
  </si>
  <si>
    <t>11594</t>
  </si>
  <si>
    <t>GABIAO SACO MALHA HEXAGONAL 8 X 10 CM (ZN/AL REVESTIDO COM POLIMERO), FIO 2,4 MM, DIMENSOES 3,0 X 0,65 M</t>
  </si>
  <si>
    <t>11596</t>
  </si>
  <si>
    <t>GABIAO TIPO CAIXA, MALHA HEXAGONAL 8 X 10 CM (ZN/AL), FIO 2,7 MM, DIMENSOES 2,0 X 1,0 X 0,5 M (C X L X A)</t>
  </si>
  <si>
    <t>11597</t>
  </si>
  <si>
    <t>GABIAO TIPO CAIXA MALHA HEXAGONAL 8 X 10 CM (ZN/AL), FIO 2,7 MM, DIMENSOES 2,0 X 1,0 X 1,0 M (C X L X A)</t>
  </si>
  <si>
    <t>11599</t>
  </si>
  <si>
    <t>GABIAO SACO MALHA HEXAGONAL 8 X 10 CM (ZN/AL), FIO 2,7 MM, DIMENSOES 4,0 X 0,65 M</t>
  </si>
  <si>
    <t>11609</t>
  </si>
  <si>
    <t>SOLUCAO ASFALTICA ELASTOMERICA PARA IMPRIMACAO, APLICACAO A FRIO</t>
  </si>
  <si>
    <t>11615</t>
  </si>
  <si>
    <t>POLIESTIRENO EXPANDIDO/EPS (ISOPOR), TIPO 2F, PLACA, ISOLAMENTO TERMOACUSTICO, E = 10 MM, 1000 X 500 MM</t>
  </si>
  <si>
    <t>11616</t>
  </si>
  <si>
    <t>MARTELO DEMOLIDOR PNEUMATICO MANUAL, PADRAO, PESO DE 32 KG</t>
  </si>
  <si>
    <t>1162</t>
  </si>
  <si>
    <t>CAP OU TAMPAO DE FERRO GALVANIZADO, COM ROSCA BSP, DE 1/2"</t>
  </si>
  <si>
    <t>11621</t>
  </si>
  <si>
    <t>MANTA ASFALTICA ELASTOMERICA EM POLIESTER ALUMINIZADA 3 MM, TIPO III, CLASSE B (NBR 9952)</t>
  </si>
  <si>
    <t>11622</t>
  </si>
  <si>
    <t>SELANTE A BASE DE ALCATRAO E POLIURETANO PARA JUNTAS HORIZONTAIS</t>
  </si>
  <si>
    <t>1163</t>
  </si>
  <si>
    <t>CAP OU TAMPAO DE FERRO GALVANIZADO, COM ROSCA BSP, DE 3/4"</t>
  </si>
  <si>
    <t>1164</t>
  </si>
  <si>
    <t>CAP OU TAMPAO DE FERRO GALVANIZADO, COM ROSCA BSP, DE 1 1/4"</t>
  </si>
  <si>
    <t>11649</t>
  </si>
  <si>
    <t>ELEMENTO PRE-MOLDADO PARA TRANSICAO EXCENTRICA EM CONCRETO ARMADO, DN *1200* MM, FURO CIRCULAR DN 600 MM, ESPESSURA *12* CM</t>
  </si>
  <si>
    <t>1165</t>
  </si>
  <si>
    <t>CAP OU TAMPAO DE FERRO GALVANIZADO, COM ROSCA BSP, DE 1 1/2"</t>
  </si>
  <si>
    <t>11650</t>
  </si>
  <si>
    <t>ELEMENTO PRE-MOLDADO PARA TRANSICAO EXCENTRICA EM CONCRETO ARMADO, DN *1500* MM, FURO CIRCULAR DN 600 MM, ESPESSURA 15 CM</t>
  </si>
  <si>
    <t>11652</t>
  </si>
  <si>
    <t>VIBRADOR DE IMERSAO, DIAMETRO DA PONTEIRA DE *35* MM, COM MOTOR 4 TEMPOS A GASOLINA DE 5,5 HP (5,5 CV)</t>
  </si>
  <si>
    <t>11655</t>
  </si>
  <si>
    <t>TE SANITARIO DE REDUCAO, PVC, DN 100 X 50 MM, SERIE NORMAL, PARA ESGOTO PREDIAL</t>
  </si>
  <si>
    <t>11656</t>
  </si>
  <si>
    <t>TE SANITARIO DE REDUCAO, PVC, DN 100 X 75 MM, SERIE NORMAL PARA ESGOTO PREDIAL</t>
  </si>
  <si>
    <t>11658</t>
  </si>
  <si>
    <t>TE SANITARIO, PVC, DN 75 X 75 MM, SERIE NORMAL PARA ESGOTO PREDIAL</t>
  </si>
  <si>
    <t>1166</t>
  </si>
  <si>
    <t>CAP OU TAMPAO DE FERRO GALVANIZADO, COM ROSCA BSP, DE 2"</t>
  </si>
  <si>
    <t>11669</t>
  </si>
  <si>
    <t>REGISTRO DE ESFERA, PVC, COM VOLANTE, VS, ROSCAVEL, DN 1 1/4", COM CORPO DIVIDIDO</t>
  </si>
  <si>
    <t>1167</t>
  </si>
  <si>
    <t>CAP OU TAMPAO DE FERRO GALVANIZADO, COM ROSCA BSP, DE 4"</t>
  </si>
  <si>
    <t>11670</t>
  </si>
  <si>
    <t>REGISTRO DE ESFERA, PVC, COM VOLANTE, VS, ROSCAVEL, DN 1/2", COM CORPO DIVIDIDO</t>
  </si>
  <si>
    <t>11671</t>
  </si>
  <si>
    <t>REGISTRO DE ESFERA, PVC, COM VOLANTE, VS, ROSCAVEL, DN 2", COM CORPO DIVIDIDO</t>
  </si>
  <si>
    <t>11672</t>
  </si>
  <si>
    <t>REGISTRO DE ESFERA, PVC, COM VOLANTE, VS, ROSCAVEL, DN 1 1/2", COM CORPO DIVIDIDO</t>
  </si>
  <si>
    <t>11673</t>
  </si>
  <si>
    <t>REGISTRO DE ESFERA, PVC, COM VOLANTE, VS, SOLDAVEL, DN 20 MM, COM CORPO DIVIDIDO</t>
  </si>
  <si>
    <t>11674</t>
  </si>
  <si>
    <t>REGISTRO DE ESFERA, PVC, COM VOLANTE, VS, SOLDAVEL, DN 25 MM, COM CORPO DIVIDIDO</t>
  </si>
  <si>
    <t>11675</t>
  </si>
  <si>
    <t>REGISTRO DE ESFERA, PVC, COM VOLANTE, VS, SOLDAVEL, DN 32 MM, COM CORPO DIVIDIDO</t>
  </si>
  <si>
    <t>11676</t>
  </si>
  <si>
    <t>REGISTRO DE ESFERA, PVC, COM VOLANTE, VS, SOLDAVEL, DN 40 MM, COM CORPO DIVIDIDO</t>
  </si>
  <si>
    <t>11677</t>
  </si>
  <si>
    <t>REGISTRO DE ESFERA, PVC, COM VOLANTE, VS, SOLDAVEL, DN 50 MM, COM CORPO DIVIDIDO</t>
  </si>
  <si>
    <t>11678</t>
  </si>
  <si>
    <t>REGISTRO DE ESFERA, PVC, COM VOLANTE, VS, SOLDAVEL, DN 60 MM, COM CORPO DIVIDIDO</t>
  </si>
  <si>
    <t>11679</t>
  </si>
  <si>
    <t>BRACO OU HASTE RETA COM CANOPLA PLASTICA, 1/2", PARA CHUVEIRO ELETRICO</t>
  </si>
  <si>
    <t>1168</t>
  </si>
  <si>
    <t>CAP OU TAMPAO DE FERRO GALVANIZADO, COM ROSCA BSP, DE 3"</t>
  </si>
  <si>
    <t>11680</t>
  </si>
  <si>
    <t>BRACO OU HASTE COM CANOPLA PLASTICA, 1/2", PARA CHUVEIRO SIMPLES</t>
  </si>
  <si>
    <t>11681</t>
  </si>
  <si>
    <t>ENGATE/RABICHO FLEXIVEL PLASTICO (PVC OU ABS) BRANCO 1/2" X 40 CM</t>
  </si>
  <si>
    <t>11683</t>
  </si>
  <si>
    <t>ENGATE / RABICHO FLEXIVEL INOX 1/2" X 30 CM</t>
  </si>
  <si>
    <t>11684</t>
  </si>
  <si>
    <t>ENGATE / RABICHO FLEXIVEL INOX 1/2" X 40 CM</t>
  </si>
  <si>
    <t>11685</t>
  </si>
  <si>
    <t>BRACO / CANO PARA CHUVEIRO ELETRICO, EM ALUMINIO, 30 CM X 1/2"</t>
  </si>
  <si>
    <t>11686</t>
  </si>
  <si>
    <t>CONJUNTO DE LIGACAO PARA VASO / BACIA SANITARIA, EM PLASTICO BRANCO, COM TUBO, CANOPLA E ANEL DE EXPANSAO (TUBO 1.1/2" X 20 CM)</t>
  </si>
  <si>
    <t>11687</t>
  </si>
  <si>
    <t>BANCADA/TAMPO ACO INOX (AISI 304), LARGURA 60 CM, COM RODABANCA (NAO INCLUI PES DE APOIO)</t>
  </si>
  <si>
    <t>11688</t>
  </si>
  <si>
    <t>TANQUE ACO INOXIDAVEL (ACO 304) COM ESFREGADOR E VALVULA, DE *50 X 40 X 22* CM</t>
  </si>
  <si>
    <t>11689</t>
  </si>
  <si>
    <t>BANCADA/TAMPO ACO INOX (AISI 304), LARGURA 70 CM, COM RODABANCA (NAO INCLUI PES DE APOIO)</t>
  </si>
  <si>
    <t>1169</t>
  </si>
  <si>
    <t>CAP OU TAMPAO DE FERRO GALVANIZADO, COM ROSCA BSP, DE 2 1/2"</t>
  </si>
  <si>
    <t>11690</t>
  </si>
  <si>
    <t>TANQUE SIMPLES EM MARMORE SINTETICO DE FIXAR NA PAREDE, CAPACIDADE *22* L, *60 X 46* CM</t>
  </si>
  <si>
    <t>11692</t>
  </si>
  <si>
    <t>BANCADA/ BANCA/ BALCAO/ TAMPO EM MARMORE BRANCO COMUM, POLIDO, LISO, ACABAMENTO RETO, E= *3* CM (SEM FUROS)</t>
  </si>
  <si>
    <t>11693</t>
  </si>
  <si>
    <t>BANCADA/TAMPO LISO (SEM CUBA) EM MARMORE SINTETICO</t>
  </si>
  <si>
    <t>11694</t>
  </si>
  <si>
    <t>CAIXA DE DESCARGA PLASTICA PARA BACIA / VASO SANITARIO DE EMBUTIR, COM ESPELHO ACIONADOR EM PLASTICO, CAPACIDADE 6 A 10 LITROS, (COMPLETA - ACESSORIOS INCLUSOS)</t>
  </si>
  <si>
    <t>11696</t>
  </si>
  <si>
    <t>LAVATORIO / CUBA DE SOBREPOR, OVAL PEQUENA, DE LOUCA BRANCA, SEM LADRAO, DIMENSOES *44 X 31* CM (L X C)</t>
  </si>
  <si>
    <t>11697</t>
  </si>
  <si>
    <t>MICTORIO COLETIVO ACO INOX (AISI 304), E = 0,8 MM, DE *100 X 40 X 30* CM (C X A X P)</t>
  </si>
  <si>
    <t>11698</t>
  </si>
  <si>
    <t>MICTORIO COLETIVO ACO INOX (AISI 304), E = 0,8 MM, DE *100 X 50 X 35* CM (C X A X P)</t>
  </si>
  <si>
    <t>11699</t>
  </si>
  <si>
    <t>MICTORIO INDIVIDUAL ACO INOX (AISI 304), E = 0,8 MM, DE *50 X 45 X 35* (C X A X P)</t>
  </si>
  <si>
    <t>1170</t>
  </si>
  <si>
    <t>CAP OU TAMPAO DE FERRO GALVANIZADO, COM ROSCA BSP, DE 1"</t>
  </si>
  <si>
    <t>11703</t>
  </si>
  <si>
    <t>PAPELEIRA DE PAREDE EM METAL CROMADO SEM TAMPA</t>
  </si>
  <si>
    <t>11707</t>
  </si>
  <si>
    <t>RALO FOFO SEMIESFERICO, 75 MM, PARA LAJES/ CALHAS</t>
  </si>
  <si>
    <t>11708</t>
  </si>
  <si>
    <t>RALO FOFO SEMIESFERICO, 100 MM, PARA LAJES/ CALHAS</t>
  </si>
  <si>
    <t>11709</t>
  </si>
  <si>
    <t>RALO FOFO SEMIESFERICO, 150 MM, PARA LAJES/ CALHAS</t>
  </si>
  <si>
    <t>11710</t>
  </si>
  <si>
    <t>RALO FOFO SEMIESFERICO, 200 MM, PARA LAJES/ CALHAS</t>
  </si>
  <si>
    <t>11711</t>
  </si>
  <si>
    <t>RALO SECO CONICO, PVC, 100 X 40 MM, COM GRELHA QUADRADA BRANCA</t>
  </si>
  <si>
    <t>11712</t>
  </si>
  <si>
    <t>CAIXA SIFONADA, PVC, 150 X 150 X 50 MM, COM GRELHA QUADRADA, BRANCA (NBR 5688)</t>
  </si>
  <si>
    <t>11714</t>
  </si>
  <si>
    <t>CAIXA SIFONADA, PVC, 150 X *185* X 75 MM, COM GRELHA QUADRADA, BRANCA</t>
  </si>
  <si>
    <t>11717</t>
  </si>
  <si>
    <t>CAIXA SIFONADA, PVC, 150 X 150 X 50 MM, COM GRELHA REDONDA, BRANCA</t>
  </si>
  <si>
    <t>11718</t>
  </si>
  <si>
    <t>REGISTRO DE PRESSAO PVC, ROSCAVEL, VOLANTE SIMPLES, DE 3/4"</t>
  </si>
  <si>
    <t>11719</t>
  </si>
  <si>
    <t>REGISTRO DE PRESSAO PVC, SOLDAVEL, VOLANTE SIMPLES, DE 25 MM</t>
  </si>
  <si>
    <t>11731</t>
  </si>
  <si>
    <t>GRELHA FIXA, EM PVC BRANCA, QUADRADA, 150 X 150 MM, PARA RALOS E CAIXAS</t>
  </si>
  <si>
    <t>11732</t>
  </si>
  <si>
    <t>GRELHA FIXA, PVC CROMADA, REDONDA, 150 MM, PARA RALOS E CAIXAS</t>
  </si>
  <si>
    <t>11735</t>
  </si>
  <si>
    <t>PROLONGAMENTO / PROLONGADOR PARA CAIXA SIFONADA, PVC, 100 MM X 200 MM (NBR 5688)</t>
  </si>
  <si>
    <t>11737</t>
  </si>
  <si>
    <t>PROLONGAMENTO / PROLONGADOR PARA CAIXA SIFONADA, PVC, 150 MM X 150 MM (NBR 5688)</t>
  </si>
  <si>
    <t>11738</t>
  </si>
  <si>
    <t>PROLONGAMENTO / PROLONGADOR PARA CAIXA SIFONADA, PVC, 150 MM X 200 MM (NBR 5688)</t>
  </si>
  <si>
    <t>11739</t>
  </si>
  <si>
    <t>RALO SECO CONICO, PVC, 100 X 40 MM, COM GRELHA REDONDA BRANCA</t>
  </si>
  <si>
    <t>11741</t>
  </si>
  <si>
    <t>RALO SIFONADO CILINDRICO, PVC, 100 X 40 MM, COM GRELHA REDONDA BRANCA</t>
  </si>
  <si>
    <t>11743</t>
  </si>
  <si>
    <t>RALO SIFONADO REDONDO CONICO, PVC, 100 X 40 MM, COM GRELHA REDONDA BRANCA</t>
  </si>
  <si>
    <t>11745</t>
  </si>
  <si>
    <t>RALO SIFONADO QUADRADO, PVC, 100 X 53 MM, SAIDA 40 MM, COM GRELHA QUADRADA BRANCA</t>
  </si>
  <si>
    <t>11746</t>
  </si>
  <si>
    <t>VALVULA DE ESFERA BRUTA EM BRONZE, BITOLA 1"</t>
  </si>
  <si>
    <t>11747</t>
  </si>
  <si>
    <t>VALVULA DE ESFERA BRUTA EM BRONZE, BITOLA 2"</t>
  </si>
  <si>
    <t>11748</t>
  </si>
  <si>
    <t>VALVULA DE ESFERA BRUTA EM BRONZE, BITOLA 1/2"</t>
  </si>
  <si>
    <t>11749</t>
  </si>
  <si>
    <t>VALVULA DE ESFERA BRUTA EM BRONZE, BITOLA 3/4"</t>
  </si>
  <si>
    <t>11750</t>
  </si>
  <si>
    <t>VALVULA DE ESFERA BRUTA EM BRONZE, BITOLA 1 1/4"</t>
  </si>
  <si>
    <t>11751</t>
  </si>
  <si>
    <t>VALVULA DE ESFERA BRUTA EM BRONZE, BITOLA 1 1/2"</t>
  </si>
  <si>
    <t>11752</t>
  </si>
  <si>
    <t>REGISTRO PRESSAO BRUTO EM LATAO FORJADO, BITOLA 1/2"</t>
  </si>
  <si>
    <t>11753</t>
  </si>
  <si>
    <t>REGISTRO PRESSAO BRUTO EM LATAO FORJADO, BITOLA 3/4"</t>
  </si>
  <si>
    <t>11756</t>
  </si>
  <si>
    <t>REGISTRO OU REGULADOR DE GAS COZINHA, VAZAO DE 2 KG/H, 2,8 KPA</t>
  </si>
  <si>
    <t>11757</t>
  </si>
  <si>
    <t>SABONETEIRA DE PAREDE EM METAL CROMADO</t>
  </si>
  <si>
    <t>11758</t>
  </si>
  <si>
    <t>SABONETEIRA PLASTICA TIPO DISPENSER PARA SABONETE LIQUIDO COM RESERVATORIO 800 A 1500 ML</t>
  </si>
  <si>
    <t>11761</t>
  </si>
  <si>
    <t>ASSENTO VASO SANITARIO INFANTIL EM PLASTICO BRANCO</t>
  </si>
  <si>
    <t>11762</t>
  </si>
  <si>
    <t>TORNEIRA METALICA CROMADA PARA JARDIM / TANQUE, COM BICO PLASTICO, CANO LONGO, DE PAREDE, PADRAO POPULAR / USO GERAL, 1/2" OU 3/4"</t>
  </si>
  <si>
    <t>11763</t>
  </si>
  <si>
    <t>TORNEIRA DE BOIA CONVENCIONAL PARA CAIXA D'AGUA, AGUA FRIA, 1.1/2", COM HASTE E TORNEIRA METALICOS E BALAO PLASTICO</t>
  </si>
  <si>
    <t>11764</t>
  </si>
  <si>
    <t>TORNEIRA DE BOIA CONVENCIONAL PARA CAIXA D'AGUA, AGUA FRIA, 1.1/4", COM HASTE E TORNEIRA METALICOS E BALAO PLASTICO</t>
  </si>
  <si>
    <t>11765</t>
  </si>
  <si>
    <t>TORNEIRA DE BOIA VAZAO TOTAL PARA CAIXA D'AGUA, AGUA FRIA, BITOLA 1", COM HASTE E TORNEIRA METALICOS E BALAO PLASTICO</t>
  </si>
  <si>
    <t>11766</t>
  </si>
  <si>
    <t>TORNEIRA DE BOIA VAZAO TOTAL PARA CAIXA D'AGUA, AGUA FRIA, BITOLA 1/2", COM HASTE E TORNEIRA METALICOS E BALAO PLASTICO</t>
  </si>
  <si>
    <t>11767</t>
  </si>
  <si>
    <t>TORNEIRA DE BOIA CONVENCIONAL PARA CAIXA D'AGUA, 2", AGUA FRIA, COM HASTE E TORNEIRA METALICOS E BALAO PLASTICO</t>
  </si>
  <si>
    <t>11769</t>
  </si>
  <si>
    <t>MISTURADOR DE METAL CROMADO, DE MESA/BANCADA, COM BICA BAIXA, PARA LAVATORIO</t>
  </si>
  <si>
    <t>11771</t>
  </si>
  <si>
    <t>MISTURADOR DE PAREDE, DE METAL CROMADO, PARA COZINHA, BICA ALTA MOVEL, COM AREJADOR ARTICULADO</t>
  </si>
  <si>
    <t>11772</t>
  </si>
  <si>
    <t>TORNEIRA METALICA CROMADA, DE MESA/BANCADA, PARA COZINHA, BICA MOVEL, COM AREJADOR, 1/2" OU 3/4"</t>
  </si>
  <si>
    <t>11773</t>
  </si>
  <si>
    <t>TORNEIRA METALICA CROMADA DE PAREDE, PARA COZINHA, BICA MOVEL, COM AREJADOR, 1/2" OU 3/4"</t>
  </si>
  <si>
    <t>11777</t>
  </si>
  <si>
    <t>TORNEIRA ELETRICA DE PAREDE, PLASTICA, BICA ALTA, PARA COZINHA, 5500 W (110/220 V)</t>
  </si>
  <si>
    <t>11781</t>
  </si>
  <si>
    <t>VALVULA DE DESCARGA METALICA, BASE 1 1/4" E ACABAMENTO METALICO CROMADO</t>
  </si>
  <si>
    <t>11786</t>
  </si>
  <si>
    <t>BACIA SANITARIA (VASO) INFANTIL, SIFONADO, DE LOUCA BRANCA, (SEM ASSENTO)</t>
  </si>
  <si>
    <t>11789</t>
  </si>
  <si>
    <t>ANEL DE DISTRIBUICAO EM ACO GALVANIZADO PARA FIO FE-160</t>
  </si>
  <si>
    <t>11790</t>
  </si>
  <si>
    <t>PARAFUSO M16 EM ACO GALVANIZADO, COMPRIMENTO = 450 MM, DIAMETRO = 16 MM, ROSCA MAQUINA, CABECA QUADRADA</t>
  </si>
  <si>
    <t>11795</t>
  </si>
  <si>
    <t>GRANITO PARA BANCADA, POLIDO, TIPO ANDORINHA/ QUARTZ/ CASTELO/ CORUMBA OU OUTROS EQUIVALENTES DA REGIAO, E= *2,5* CM</t>
  </si>
  <si>
    <t>118</t>
  </si>
  <si>
    <t>PASTA VEDA JUNTAS/ROSCA, EMBALAGEM DE *500* G, PARA INSTALACOES DE AGUA, GAS E OUTROS</t>
  </si>
  <si>
    <t>11821</t>
  </si>
  <si>
    <t>CONECTOR METALICO TIPO PARAFUSO FENDIDO (SPLIT BOLT), COM SEPARADOR DE CABOS BIMETALICOS, PARA CABOS ATE 25 MM2</t>
  </si>
  <si>
    <t>11822</t>
  </si>
  <si>
    <t>TORNEIRA PLASTICA DE MESA, BICA MOVEL, PARA COZINHA 1/2"</t>
  </si>
  <si>
    <t>11823</t>
  </si>
  <si>
    <t>TORNEIRA PLASTICA DE BOIA PARA CAIXA DE DESCARGA, 1/2", BALAO E TORNEIRA PLASTICOS, COM HASTE METALICA</t>
  </si>
  <si>
    <t>11824</t>
  </si>
  <si>
    <t>TORNEIRA DE BOIA VAZAO TOTAL PARA CAIXA D'AGUA, AGUA FRIA, BITOLA 3/4", COM HASTE E TORNEIRA METALICOS E BALAO PLASTICO</t>
  </si>
  <si>
    <t>11825</t>
  </si>
  <si>
    <t>TORNEIRA DE BOIA CONVENCIONAL PARA CAIXA D'AGUA, 1", AGUA FRIA, COM HASTE E TORNEIRA METALICOS E BALAO PLASTICO</t>
  </si>
  <si>
    <t>11826</t>
  </si>
  <si>
    <t>TORNEIRA DE BOIA BALAO METALICO, VAZAO TOTAL, PARA CAIXA D'AGUA, AGUA QUENTE, ROSCA 1/2", COM HASTE, TORNEIRA E BALAO METALICOS</t>
  </si>
  <si>
    <t>11829</t>
  </si>
  <si>
    <t>TORNEIRA DE BOIA CONVENCIONAL PARA CAIXA D'AGUA, AGUA FRIA, 1/2", COM HASTE E TORNEIRA METALICOS E BALAO PLASTICO</t>
  </si>
  <si>
    <t>1183</t>
  </si>
  <si>
    <t>CAP, PVC PBA, JE, DN 75 / DE 85 MM, PARA REDE DE AGUA (NBR 10351)</t>
  </si>
  <si>
    <t>11830</t>
  </si>
  <si>
    <t>TORNEIRA DE BOIA CONVENCIONAL PARA CAIXA D'AGUA, AGUA FRIA, 3/4", COM HASTE E TORNEIRA METALICOS E BALAO PLASTICO</t>
  </si>
  <si>
    <t>11831</t>
  </si>
  <si>
    <t>TORNEIRA PLASTICA PARA TANQUE 1/2" OU 3/4" COM BICO PARA MANGUEIRA</t>
  </si>
  <si>
    <t>11837</t>
  </si>
  <si>
    <t>GRAMPO LINHA VIVA DE LATAO ESTANHADO, DIAMETRO DO CONDUTOR PRINCIPAL DE 10 A 120 MM2, DIAMETRO DA DERIVACAO DE 10 A 70 MM2</t>
  </si>
  <si>
    <t>11838</t>
  </si>
  <si>
    <t>TERMINAL METALICO A PRESSAO PARA 1 CABO DE 240 MM2, COM 1 FURO DE FIXACAO</t>
  </si>
  <si>
    <t>11839</t>
  </si>
  <si>
    <t>TERMINAL METALICO A PRESSAO PARA 1 CABO DE 300 MM2, COM 1 FURO DE FIXACAO</t>
  </si>
  <si>
    <t>11844</t>
  </si>
  <si>
    <t>PRANCHA APARELHADA *4 X 30* CM, EM MACARANDUBA/MASSARANDUBA, ANGELIM OU EQUIVALENTE DA REGIAO</t>
  </si>
  <si>
    <t>1185</t>
  </si>
  <si>
    <t>CAP PVC, SOLDAVEL, 25 MM, PARA AGUA FRIA PREDIAL</t>
  </si>
  <si>
    <t>11854</t>
  </si>
  <si>
    <t>CONECTOR METALICO TIPO PARAFUSO FENDIDO (SPLIT BOLT), PARA CABOS ATE 35 MM2</t>
  </si>
  <si>
    <t>11855</t>
  </si>
  <si>
    <t>CONECTOR METALICO TIPO PARAFUSO FENDIDO (SPLIT BOLT), PARA CABOS ATE 70 MM2</t>
  </si>
  <si>
    <t>11856</t>
  </si>
  <si>
    <t>CONECTOR METALICO TIPO PARAFUSO FENDIDO (SPLIT BOLT), PARA CABOS ATE 10 MM2</t>
  </si>
  <si>
    <t>11857</t>
  </si>
  <si>
    <t>CONECTOR METALICO TIPO PARAFUSO FENDIDO (SPLIT BOLT), PARA CABOS ATE 120 MM2</t>
  </si>
  <si>
    <t>11858</t>
  </si>
  <si>
    <t>CONECTOR METALICO TIPO PARAFUSO FENDIDO (SPLIT BOLT), PARA CABOS ATE 150 MM2</t>
  </si>
  <si>
    <t>11859</t>
  </si>
  <si>
    <t>CONECTOR METALICO TIPO PARAFUSO FENDIDO (SPLIT BOLT), PARA CABOS ATE 185 MM2</t>
  </si>
  <si>
    <t>11862</t>
  </si>
  <si>
    <t>CONECTOR METALICO TIPO PARAFUSO FENDIDO (SPLIT BOLT), PARA CABOS ATE 50 MM2</t>
  </si>
  <si>
    <t>11863</t>
  </si>
  <si>
    <t>CONECTOR METALICO TIPO PARAFUSO FENDIDO (SPLIT BOLT), PARA CABOS ATE 6 MM2</t>
  </si>
  <si>
    <t>11864</t>
  </si>
  <si>
    <t>CONECTOR METALICO TIPO PARAFUSO FENDIDO (SPLIT BOLT), PARA CABOS ATE 95 MM2</t>
  </si>
  <si>
    <t>11868</t>
  </si>
  <si>
    <t>CAIXA D'AGUA / RESERVATORIO EM POLIESTER REFORCADO COM FIBRA DE VIDRO,1000 LITROS, COM TAMPA</t>
  </si>
  <si>
    <t>11869</t>
  </si>
  <si>
    <t>CAIXA D'AGUA / RESERVATORIO EM POLIESTER REFORCADO COM FIBRA DE VIDRO, 1500 LITROS, COM TAMPA</t>
  </si>
  <si>
    <t>11871</t>
  </si>
  <si>
    <t>CAIXA D'AGUA / RESERVATORIO EM POLIESTER REFORCADO COM FIBRA DE VIDRO, 500 LITROS, COM TAMPA</t>
  </si>
  <si>
    <t>11880</t>
  </si>
  <si>
    <t>CAIXA SIFONADA PVC, 250 X 230 X 75 MM, COM TAMPA CEGA QUADRADA, BRANCA</t>
  </si>
  <si>
    <t>11881</t>
  </si>
  <si>
    <t>CAIXA DE GORDURA CILINDRICA EM CONCRETO SIMPLES, PRE-MOLDADA, COM DIAMETRO DE 40 CM E ALTURA DE 45 CM, COM TAMPA</t>
  </si>
  <si>
    <t>11882</t>
  </si>
  <si>
    <t>CAIXA PARA HIDROMETRO CONCRETO PRE MOLDADO, *0,24 M X 0,45 M X 0,30* M (L X C X A)</t>
  </si>
  <si>
    <t>11889</t>
  </si>
  <si>
    <t>CORDAO DE COBRE, FLEXIVEL, TORCIDO, CLASSE 4 OU 5, ISOLACAO EM PVC/D, 300 V, 2 CONDUTORES DE 0,75 MM2</t>
  </si>
  <si>
    <t>1189</t>
  </si>
  <si>
    <t>CAP PVC, SOLDAVEL, 32 MM, PARA AGUA FRIA PREDIAL</t>
  </si>
  <si>
    <t>11890</t>
  </si>
  <si>
    <t>CORDAO DE COBRE, FLEXIVEL, TORCIDO, CLASSE 4 OU 5, ISOLACAO EM PVC/D, 300 V, 2 CONDUTORES DE 1,5 MM2</t>
  </si>
  <si>
    <t>11891</t>
  </si>
  <si>
    <t>CORDAO DE COBRE, FLEXIVEL, TORCIDO, CLASSE 4 OU 5, ISOLACAO EM PVC/D, 300 V, 2 CONDUTORES DE 2,5 MM2</t>
  </si>
  <si>
    <t>11892</t>
  </si>
  <si>
    <t>CORDAO DE COBRE, FLEXIVEL, TORCIDO, CLASSE 4 OU 5, ISOLACAO EM PVC/D, 300 V, 2 CONDUTORES DE 4 MM2</t>
  </si>
  <si>
    <t>119</t>
  </si>
  <si>
    <t>ADESIVO PLASTICO PARA PVC, BISNAGA COM 75 GR</t>
  </si>
  <si>
    <t>11901</t>
  </si>
  <si>
    <t>CABO TELEFONICO CCI 50, 1 PAR, USO INTERNO, SEM BLINDAGEM</t>
  </si>
  <si>
    <t>11902</t>
  </si>
  <si>
    <t>CABO TELEFONICO CCI 50, 2 PARES, USO INTERNO, SEM BLINDAGEM</t>
  </si>
  <si>
    <t>11903</t>
  </si>
  <si>
    <t>CABO TELEFONICO CCI 50, 3 PARES, USO INTERNO, SEM BLINDAGEM</t>
  </si>
  <si>
    <t>11904</t>
  </si>
  <si>
    <t>CABO TELEFONICO CCI 50, 4 PARES, USO INTERNO, SEM BLINDAGEM</t>
  </si>
  <si>
    <t>11905</t>
  </si>
  <si>
    <t>CABO TELEFONICO CCI 50, 5 PARES, USO INTERNO, SEM BLINDAGEM</t>
  </si>
  <si>
    <t>11906</t>
  </si>
  <si>
    <t>CABO TELEFONICO CCI 50, 6 PARES, USO INTERNO, SEM BLINDAGEM</t>
  </si>
  <si>
    <t>1191</t>
  </si>
  <si>
    <t>CAP PVC, SOLDAVEL, 20 MM, PARA AGUA FRIA PREDIAL</t>
  </si>
  <si>
    <t>11914</t>
  </si>
  <si>
    <t>CABO TELEFONICO CTP - APL - 50, 100 PARES, USO EXTERNO</t>
  </si>
  <si>
    <t>11916</t>
  </si>
  <si>
    <t>CABO TELEFONICO CTP - APL - 50, 10 PARES, USO EXTERNO</t>
  </si>
  <si>
    <t>11917</t>
  </si>
  <si>
    <t>CABO TELEFONICO CTP - APL - 50, 20 PARES, USO EXTERNO</t>
  </si>
  <si>
    <t>11918</t>
  </si>
  <si>
    <t>CABO TELEFONICO CTP - APL - 50, 30 PARES, USO EXTERNO</t>
  </si>
  <si>
    <t>11919</t>
  </si>
  <si>
    <t>CABO TELEFONICO CI 50, 10 PARES, USO INTERNO</t>
  </si>
  <si>
    <t>11920</t>
  </si>
  <si>
    <t>CABO TELEFONICO CI 50, 20 PARES, USO INTERNO</t>
  </si>
  <si>
    <t>11921</t>
  </si>
  <si>
    <t>CABO TELEFONICO CI 50, 30 PARES, USO INTERNO</t>
  </si>
  <si>
    <t>11922</t>
  </si>
  <si>
    <t>CABO TELEFONICO CI 50, 50 PARES, USO INTERNO</t>
  </si>
  <si>
    <t>11923</t>
  </si>
  <si>
    <t>CABO TELEFONICO CI 50, 75 PARES, USO INTERNO</t>
  </si>
  <si>
    <t>11924</t>
  </si>
  <si>
    <t>CABO TELEFONICO CI 50, 200 PARES, USO INTERNO</t>
  </si>
  <si>
    <t>11927</t>
  </si>
  <si>
    <t>ABRACADEIRA, GALVANIZADA/ZINCADA, ROSCA SEM FIM, PARAFUSO INOX, LARGURA FITA *12,6 A *14 MM, D = 2" A 2 1/2"</t>
  </si>
  <si>
    <t>11928</t>
  </si>
  <si>
    <t>ABRACADEIRA, GALVANIZADA/ZINCADA, ROSCA SEM FIM, PARAFUSO INOX, LARGURA FITA *12,6 A *14 MM, D = 3" A 3 3/4"</t>
  </si>
  <si>
    <t>11929</t>
  </si>
  <si>
    <t>ABRACADEIRA, GALVANIZADA/ZINCADA, ROSCA SEM FIM, PARAFUSO INOX, LARGURA FITA *12,6 A *14 MM, D = 4" A 4 3/4"</t>
  </si>
  <si>
    <t>1193</t>
  </si>
  <si>
    <t>CAP PVC, SOLDAVEL, 40 MM, PARA AGUA FRIA PREDIAL</t>
  </si>
  <si>
    <t>1194</t>
  </si>
  <si>
    <t>CAP PVC, SOLDAVEL, 50 MM, PARA AGUA FRIA PREDIAL</t>
  </si>
  <si>
    <t>11945</t>
  </si>
  <si>
    <t>BUCHA DE NYLON SEM ABA S4</t>
  </si>
  <si>
    <t>11946</t>
  </si>
  <si>
    <t>BUCHA DE NYLON SEM ABA S5</t>
  </si>
  <si>
    <t>11948</t>
  </si>
  <si>
    <t>PARAFUSO ZINCADO, SEXTAVADO, COM ROSCA SOBERBA, DIAMETRO 5/16", COMPRIMENTO 40 MM</t>
  </si>
  <si>
    <t>1195</t>
  </si>
  <si>
    <t>CAP PVC, SOLDAVEL, 60 MM, PARA AGUA FRIA PREDIAL</t>
  </si>
  <si>
    <t>11950</t>
  </si>
  <si>
    <t>BUCHA DE NYLON SEM ABA S6, COM PARAFUSO DE 4,20 X 40 MM EM ACO ZINCADO COM ROSCA SOBERBA, CABECA CHATA E FENDA PHILLIPS</t>
  </si>
  <si>
    <t>11953</t>
  </si>
  <si>
    <t>PARAFUSO FRANCES ZINCADO, DIAMETRO 1/2", COMPRIMENTO 2", COM PORCA E ARRUELA</t>
  </si>
  <si>
    <t>11955</t>
  </si>
  <si>
    <t>PARAFUSO DE LATAO COM ACABAMENTO CROMADO PARA FIXAR PECA SANITARIA, INCLUI PORCA CEGA, ARRUELA E BUCHA DE NYLON TAMANHO S-10</t>
  </si>
  <si>
    <t>11960</t>
  </si>
  <si>
    <t>PARAFUSO DE LATAO COM ROSCA SOBERBA, CABECA CHATA E FENDA SIMPLES, DIAMETRO 2,5 MM, COMPRIMENTO 12 MM</t>
  </si>
  <si>
    <t>11962</t>
  </si>
  <si>
    <t>PARAFUSO ZINCADO, SEXTAVADO, COM ROSCA INTEIRA, DIAMETRO 1/4", COMPRIMENTO 1/2"</t>
  </si>
  <si>
    <t>11963</t>
  </si>
  <si>
    <t>PARAFUSO DE ACO ZINCADO, TIPO CHUMBADOR PARABOLT, DIAMETRO 1/2", COMPRIMENTO 75 MM</t>
  </si>
  <si>
    <t>11964</t>
  </si>
  <si>
    <t>PARAFUSO DE ACO ZINCADO, TIPO CHUMBADOR PARABOLT, DIAMETRO 3/8", COMPRIMENTO 75 MM</t>
  </si>
  <si>
    <t>1197</t>
  </si>
  <si>
    <t>CAP PVC, ROSCAVEL, 1/2", PARA AGUA FRIA PREDIAL</t>
  </si>
  <si>
    <t>11971</t>
  </si>
  <si>
    <t>PORCA ZINCADA, SEXTAVADA, DIAMETRO 1"</t>
  </si>
  <si>
    <t>11975</t>
  </si>
  <si>
    <t>CHUMBADOR DE ACO ZINCADO, DIAMETRO 5/8", COMPRIMENTO 6", COM PORCA</t>
  </si>
  <si>
    <t>11976</t>
  </si>
  <si>
    <t>CHUMBADOR DE ACO ZINCADO, DIAMETRO 1/4" COM PARAFUSO 1/4" X 40 MM</t>
  </si>
  <si>
    <t>11977</t>
  </si>
  <si>
    <t>CHUMBADOR DE ACO ZINCADO, DIAMETRO 1/2", COMPRIMENTO 75 MM</t>
  </si>
  <si>
    <t>1198</t>
  </si>
  <si>
    <t>CAP PVC, ROSCAVEL, 3/4", PARA AGUA FRIA PREDIAL</t>
  </si>
  <si>
    <t>11981</t>
  </si>
  <si>
    <t>BLOCO DE VIDRO / ELEMENTO VAZADO, INCOLOR, VENEZIANA, DE *20 X 10 X 8* CM (A X L X E)</t>
  </si>
  <si>
    <t>11991</t>
  </si>
  <si>
    <t>HASTE DE ATERRAMENTO EM ACO GALVANIZADO TIPO CANTONEIRA COM 2,00 M DE COMPRIMENTO, 25 X 25 MM E CHAPA DE 3/16"</t>
  </si>
  <si>
    <t>12</t>
  </si>
  <si>
    <t>ESCOVA DE ACO, COM CABO, *4 X 15* FILEIRAS DE CERDAS</t>
  </si>
  <si>
    <t>1200</t>
  </si>
  <si>
    <t>CAP PVC, SOLDAVEL, DN 100 MM, SERIE NORMAL, PARA ESGOTO PREDIAL</t>
  </si>
  <si>
    <t>12001</t>
  </si>
  <si>
    <t>CAIXA OCTOGONAL DE FUNDO MOVEL, EM PVC, DE 4" X 4", PARA ELETRODUTO FLEXIVEL CORRUGADO</t>
  </si>
  <si>
    <t>12008</t>
  </si>
  <si>
    <t>CONDULETE DE ALUMINIO TIPO TB, PARA ELETRODUTO ROSCAVEL DE 3", COM TAMPA CEGA</t>
  </si>
  <si>
    <t>12010</t>
  </si>
  <si>
    <t>CONDULETE EM PVC, TIPO "B", SEM TAMPA, DE 1/2" OU 3/4"</t>
  </si>
  <si>
    <t>12015</t>
  </si>
  <si>
    <t>CONDULETE EM PVC, TIPO "LB", SEM TAMPA, DE 1"</t>
  </si>
  <si>
    <t>12016</t>
  </si>
  <si>
    <t>CONDULETE EM PVC, TIPO "LB", SEM TAMPA, DE 1/2" OU 3/4"</t>
  </si>
  <si>
    <t>12019</t>
  </si>
  <si>
    <t>CONDULETE EM PVC, TIPO "LL", SEM TAMPA, DE 1"</t>
  </si>
  <si>
    <t>1202</t>
  </si>
  <si>
    <t>CAP PVC, ROSCAVEL, 1", PARA AGUA FRIA PREDIAL</t>
  </si>
  <si>
    <t>12020</t>
  </si>
  <si>
    <t>CONDULETE EM PVC, TIPO "LL", SEM TAMPA, DE 1/2" OU 3/4"</t>
  </si>
  <si>
    <t>12025</t>
  </si>
  <si>
    <t>CONDULETE EM PVC, TIPO "TB", SEM TAMPA, DE 1/2" OU 3/4"</t>
  </si>
  <si>
    <t>12030</t>
  </si>
  <si>
    <t>JOGO DE TRANQUETA E ROSETA REDONDA DE SOBREPOR SEM FUROS, EM LATAO CROMADO, DIAMETRO *50* MM, PARA FECHADURA DE PORTA DE BANHEIRO</t>
  </si>
  <si>
    <t>JG</t>
  </si>
  <si>
    <t>12032</t>
  </si>
  <si>
    <t>JOGO DE TRANQUETA E ROSETA QUADRADA DE SOBREPOR SEM FUROS, EM LATAO CROMADO, *50 X 50* MM, PARA FECHADURA DE PORTA DE BANHEIRO</t>
  </si>
  <si>
    <t>12033</t>
  </si>
  <si>
    <t>CURVA 180 GRAUS, DE PVC RIGIDO ROSCAVEL, DE 1 1/2", PARA ELETRODUTO</t>
  </si>
  <si>
    <t>12034</t>
  </si>
  <si>
    <t>CURVA 180 GRAUS, DE PVC RIGIDO ROSCAVEL, DE 3/4", PARA ELETRODUTO</t>
  </si>
  <si>
    <t>12038</t>
  </si>
  <si>
    <t>QUADRO DE DISTRIBUICAO COM BARRAMENTO TRIFASICO, DE SOBREPOR, EM CHAPA DE ACO GALVANIZADO, PARA 18 DISJUNTORES DIN, 100 A</t>
  </si>
  <si>
    <t>12039</t>
  </si>
  <si>
    <t>QUADRO DE DISTRIBUICAO COM BARRAMENTO TRIFASICO, DE EMBUTIR, EM CHAPA DE ACO GALVANIZADO, PARA 24 DISJUNTORES DIN, 100 A</t>
  </si>
  <si>
    <t>1204</t>
  </si>
  <si>
    <t>CAP PVC, SOLDAVEL, 75 MM, PARA AGUA FRIA PREDIAL</t>
  </si>
  <si>
    <t>12041</t>
  </si>
  <si>
    <t>QUADRO DE DISTRIBUICAO COM BARRAMENTO TRIFASICO, DE EMBUTIR, EM CHAPA DE ACO GALVANIZADO, PARA 30 DISJUNTORES DIN, 150 A</t>
  </si>
  <si>
    <t>12042</t>
  </si>
  <si>
    <t>QUADRO DE DISTRIBUICAO COM BARRAMENTO TRIFASICO, DE EMBUTIR, EM CHAPA DE ACO GALVANIZADO, PARA 40 DISJUNTORES DIN, 100 A</t>
  </si>
  <si>
    <t>12043</t>
  </si>
  <si>
    <t>QUADRO DE DISTRIBUICAO COM BARRAMENTO TRIFASICO, DE EMBUTIR, EM CHAPA DE ACO GALVANIZADO, PARA 30 DISJUNTORES DIN, 225 A</t>
  </si>
  <si>
    <t>12056</t>
  </si>
  <si>
    <t>ELETRODUTO FLEXIVEL, EM FITA DE ACO GALVANIZADO, SEM REVESTIMENTO, DIAMETRO NOMINAL 1 1/2"</t>
  </si>
  <si>
    <t>12057</t>
  </si>
  <si>
    <t>ELETRODUTO FLEXIVEL, EM FITA DE ACO GALVANIZADO, SEM REVESTIMENTO, DIAMETRO NOMINAL 1 1/4"</t>
  </si>
  <si>
    <t>12058</t>
  </si>
  <si>
    <t>ELETRODUTO FLEXIVEL, EM FITA DE ACO GALVANIZADO, SEM REVESTIMENTO, DIAMETRO NOMINAL 1"</t>
  </si>
  <si>
    <t>12059</t>
  </si>
  <si>
    <t>ELETRODUTO FLEXIVEL, EM FITA DE ACO GALVANIZADO, SEM REVESTIMENTO, DIAMETRO NOMINAL 1/2"</t>
  </si>
  <si>
    <t>1206</t>
  </si>
  <si>
    <t>CAP, PVC PBA, JE, DN 50 / DE 60 MM, PARA REDE DE AGUA (NBR 10351)</t>
  </si>
  <si>
    <t>12060</t>
  </si>
  <si>
    <t>ELETRODUTO FLEXIVEL, EM FITA DE ACO GALVANIZADO, SEM REVESTIMENTO, DIAMETRO NOMINAL 2 1/2"</t>
  </si>
  <si>
    <t>12061</t>
  </si>
  <si>
    <t>ELETRODUTO FLEXIVEL, EM FITA DE ACO GALVANIZADO, SEM REVESTIMENTO, DIAMETRO NOMINAL 2"</t>
  </si>
  <si>
    <t>12062</t>
  </si>
  <si>
    <t>ELETRODUTO FLEXIVEL, EM FITA DE ACO GALVANIZADO, SEM REVESTIMENTO, DIAMETRO NOMINAL 3"</t>
  </si>
  <si>
    <t>12067</t>
  </si>
  <si>
    <t>ELETRODUTO DE PVC RIGIDO SOLDAVEL, CLASSE B, DE 60 MM</t>
  </si>
  <si>
    <t>1207</t>
  </si>
  <si>
    <t>CAP, PVC PBA, JE, DN 100 / DE 110 MM, PARA REDE DE AGUA (NBR 10351)</t>
  </si>
  <si>
    <t>12070</t>
  </si>
  <si>
    <t>ELETRODUTO DE PVC RIGIDO SOLDAVEL, CLASSE B, DE 40 MM</t>
  </si>
  <si>
    <t>12076</t>
  </si>
  <si>
    <t>TRANSFORMADOR TRIFASICO DE DISTRIBUICAO, POTENCIA DE 15 KVA, TENSAO NOMINAL DE 15 KV, TENSAO SECUNDARIA DE 220/127V, EM OLEO ISOLANTE TIPO MINERAL</t>
  </si>
  <si>
    <t>12114</t>
  </si>
  <si>
    <t>CAMPAINHA ALTA POTENCIA 110V / 220V, DIAMETRO 150 MM</t>
  </si>
  <si>
    <t>12118</t>
  </si>
  <si>
    <t>KIT DE PROTECAO ARSTOP PARA AR CONDICIONADO, TOMADA PADRAO 2P+T 20 A, COM DISJUNTOR UNIPOLAR DIN 20A</t>
  </si>
  <si>
    <t>12128</t>
  </si>
  <si>
    <t>INTERRUPTOR SIMPLES 10A, 250V, CONJUNTO MONTADO PARA SOBREPOR 4" X 2" (CAIXA + MODULO)</t>
  </si>
  <si>
    <t>12129</t>
  </si>
  <si>
    <t>INTERRUPTOR SIMPLES 10A, 250V, CONJUNTO MONTADO PARA SOBREPOR 4" X 2" (CAIXA + 2 MODULOS)</t>
  </si>
  <si>
    <t>1213</t>
  </si>
  <si>
    <t>CARPINTEIRO DE FORMAS PARA CONCRETO (HORISTA)</t>
  </si>
  <si>
    <t>1214</t>
  </si>
  <si>
    <t>CARPINTEIRO DE ESQUADRIAS (HORISTA)</t>
  </si>
  <si>
    <t>12147</t>
  </si>
  <si>
    <t>TOMADA 2P+T 10A, 250V, CONJUNTO MONTADO PARA SOBREPOR 4" X 2" (CAIXA + MODULO)</t>
  </si>
  <si>
    <t>122</t>
  </si>
  <si>
    <t>ADESIVO PLASTICO PARA PVC, FRASCO COM *850* GR</t>
  </si>
  <si>
    <t>12266</t>
  </si>
  <si>
    <t>LUMINARIA SPOT DE SOBREPOR EM ALUMINIO COM ALETA PLASTICA PARA 1 LAMPADA, BASE E27, POTENCIA MAXIMA 40/60 W (NAO INCLUI LAMPADA)</t>
  </si>
  <si>
    <t>12267</t>
  </si>
  <si>
    <t>LUMINARIA PROVA DE TEMPO PETERCO Y.31/1</t>
  </si>
  <si>
    <t>12271</t>
  </si>
  <si>
    <t>LUMINARIA DUPLA P/SINALIZACAO, TIPO WETZEL AS-2/110 OU EQUIV</t>
  </si>
  <si>
    <t>12294</t>
  </si>
  <si>
    <t>SOQUETE DE PORCELANA BASE E27, PARA USO AO TEMPO, PARA LAMPADAS</t>
  </si>
  <si>
    <t>12295</t>
  </si>
  <si>
    <t>SOQUETE DE BAQUELITE BASE E27, PARA LAMPADAS</t>
  </si>
  <si>
    <t>12296</t>
  </si>
  <si>
    <t>SOQUETE DE PORCELANA BASE E27, FIXO DE TETO, PARA LAMPADAS</t>
  </si>
  <si>
    <t>123</t>
  </si>
  <si>
    <t>ADITIVO IMPERMEABILIZANTE DE PEGA NORMAL PARA ARGAMASSAS E CONCRETOS SEM ARMACAO, LIQUIDO E ISENTO DE CLORETOS</t>
  </si>
  <si>
    <t>12327</t>
  </si>
  <si>
    <t>CINTA CIRCULAR EM ACO GALVANIZADO DE 210 MM DE DIAMETRO PARA INSTALACAO DE TRANSFORMADOR EM POSTE DE CONCRETO</t>
  </si>
  <si>
    <t>12329</t>
  </si>
  <si>
    <t>COBRE ELETROLITICO EM BARRA OU CHAPA</t>
  </si>
  <si>
    <t>12359</t>
  </si>
  <si>
    <t>RELE TERMICO BIMETAL PARA USO EM MOTORES TRIFASICOS, TENSAO 380 V, POTENCIA ATE 15 CV, CORRENTE NOMINAL MAXIMA 22 A</t>
  </si>
  <si>
    <t>12362</t>
  </si>
  <si>
    <t>PORCA OLHAL EM ACO GALVANIZADO, ESPESSURA 16MM, ABERTURA 21MM</t>
  </si>
  <si>
    <t>12366</t>
  </si>
  <si>
    <t>POSTE DE CONCRETO ARMADO DE SECAO CIRCULAR, EXTENSAO DE 10,00 M, RESISTENCIA DE 150 A 200 DAN, TIPO C-14</t>
  </si>
  <si>
    <t>12372</t>
  </si>
  <si>
    <t>POSTE DE CONCRETO ARMADO DE SECAO DUPLO T, EXTENSAO DE 11,00 M, RESISTENCIA DE 200 DAN, TIPO D</t>
  </si>
  <si>
    <t>12388</t>
  </si>
  <si>
    <t>POSTE DECORATIVO PARA JARDIM EM ACO TUBULAR, SEM LUMINARIA, H = *2,5* M</t>
  </si>
  <si>
    <t>12394</t>
  </si>
  <si>
    <t>BUCHA DE REDUCAO DE FERRO GALVANIZADO, COM ROSCA BSP, DE 1/2" X 3/8"</t>
  </si>
  <si>
    <t>12395</t>
  </si>
  <si>
    <t>CAP OU TAMPAO DE FERRO GALVANIZADO, COM ROSCA BSP, DE 1/4"</t>
  </si>
  <si>
    <t>12396</t>
  </si>
  <si>
    <t>CAP OU TAMPAO DE FERRO GALVANIZADO, COM ROSCA BSP, DE 3/8"</t>
  </si>
  <si>
    <t>124</t>
  </si>
  <si>
    <t>ADITIVO ACELERADOR DE PEGA E ENDURECIMENTO PARA ARGAMASSAS E CONCRETOS, LIQUIDO E ISENTO DE CLORETOS</t>
  </si>
  <si>
    <t>12402</t>
  </si>
  <si>
    <t>COTOVELO 45 GRAUS DE FERRO GALVANIZADO, COM ROSCA BSP, DE 2 1/2"</t>
  </si>
  <si>
    <t>12403</t>
  </si>
  <si>
    <t>COTOVELO DE REDUCAO 90 GRAUS DE FERRO GALVANIZADO, COM ROSCA BSP, DE 1 1/4" X 1"</t>
  </si>
  <si>
    <t>12404</t>
  </si>
  <si>
    <t>LUVA DE FERRO GALVANIZADO, COM ROSCA BSP MACHO/FEMEA, DE 3/4"</t>
  </si>
  <si>
    <t>12406</t>
  </si>
  <si>
    <t>LUVA DE REDUCAO DE FERRO GALVANIZADO, COM ROSCA BSP, DE 3/4" X 1/2"</t>
  </si>
  <si>
    <t>12407</t>
  </si>
  <si>
    <t>LUVA DE REDUCAO DE FERRO GALVANIZADO, COM ROSCA BSP MACHO/FEMEA, DE 1 1/2" X 1"</t>
  </si>
  <si>
    <t>12408</t>
  </si>
  <si>
    <t>LUVA DE REDUCAO DE FERRO GALVANIZADO, COM ROSCA BSP MACHO/FEMEA, DE 1" X 1/2"</t>
  </si>
  <si>
    <t>12409</t>
  </si>
  <si>
    <t>LUVA DE REDUCAO DE FERRO GALVANIZADO, COM ROSCA BSP MACHO/FEMEA, DE 1" X 3/4"</t>
  </si>
  <si>
    <t>12410</t>
  </si>
  <si>
    <t>LUVA DE REDUCAO DE FERRO GALVANIZADO, COM ROSCA BSP MACHO/FEMEA, DE 3/4" X 1/2"</t>
  </si>
  <si>
    <t>12411</t>
  </si>
  <si>
    <t>PLUG OU BUJAO DE FERRO GALVANIZADO, DE 2 1/2"</t>
  </si>
  <si>
    <t>12412</t>
  </si>
  <si>
    <t>PLUG OU BUJAO DE FERRO GALVANIZADO, DE 4"</t>
  </si>
  <si>
    <t>12424</t>
  </si>
  <si>
    <t>UNIAO DE FERRO GALVANIZADO, COM ASSENTO CONICO DE BRONZE, DE 1 1/2"</t>
  </si>
  <si>
    <t>12425</t>
  </si>
  <si>
    <t>UNIAO COM ASSENTO CONICO DE BRONZE, DIAMETRO 1"</t>
  </si>
  <si>
    <t>12426</t>
  </si>
  <si>
    <t>UNIAO COM ASSENTO CONICO DE BRONZE, DIAMETRO 1/2"</t>
  </si>
  <si>
    <t>12427</t>
  </si>
  <si>
    <t>UNIAO COM ASSENTO CONICO DE BRONZE, DIAMETRO 2 1/2"</t>
  </si>
  <si>
    <t>12428</t>
  </si>
  <si>
    <t>UNIAO COM ASSENTO CONICO DE BRONZE, DIAMETRO 2"</t>
  </si>
  <si>
    <t>12429</t>
  </si>
  <si>
    <t>UNIAO COM ASSENTO CONICO DE BRONZE, DIAMETRO 3"</t>
  </si>
  <si>
    <t>12430</t>
  </si>
  <si>
    <t>UNIAO COM ASSENTO CONICO DE BRONZE, DIAMETRO 3/4"</t>
  </si>
  <si>
    <t>12431</t>
  </si>
  <si>
    <t>UNIAO COM ASSENTO CONICO DE BRONZE, DIAMETRO 4"</t>
  </si>
  <si>
    <t>12432</t>
  </si>
  <si>
    <t>UNIAO COM ASSENTO CONICO DE FERRO LONGO (MACHO-FEMEA), DIAMETRO 1 1/2"</t>
  </si>
  <si>
    <t>12433</t>
  </si>
  <si>
    <t>UNIAO COM ASSENTO CONICO DE FERRO LONGO (MACHO-FEMEA), DIAMETRO 1"</t>
  </si>
  <si>
    <t>12434</t>
  </si>
  <si>
    <t>UNIAO COM ASSENTO CONICO DE FERRO LONGO (MACHO-FEMEA), DIAMETRO 1/2"</t>
  </si>
  <si>
    <t>12435</t>
  </si>
  <si>
    <t>UNIAO COM ASSENTO CONICO DE FERRO LONGO (MACHO-FEMEA), DIAMETRO 2 1/2"</t>
  </si>
  <si>
    <t>12436</t>
  </si>
  <si>
    <t>UNIAO COM ASSENTO CONICO DE FERRO LONGO (MACHO-FEMEA), DIAMETRO 4"</t>
  </si>
  <si>
    <t>12437</t>
  </si>
  <si>
    <t>UNIAO COM ASSENTO CONICO DE FERRO LONGO (MACHO-FEMEA), DIAMETRO 2"</t>
  </si>
  <si>
    <t>12438</t>
  </si>
  <si>
    <t>UNIAO COM ASSENTO CONICO DE FERRO LONGO (MACHO-FEMEA), DIAMETRO 3"</t>
  </si>
  <si>
    <t>12439</t>
  </si>
  <si>
    <t>UNIAO COM ASSENTO CONICO DE FERRO LONGO (MACHO-FEMEA), DIAMETRO 3/4"</t>
  </si>
  <si>
    <t>12440</t>
  </si>
  <si>
    <t>UNIAO DE FERRO GALVANIZADO, COM ASSENTO CONICO DE BRONZE, DE 1 1/4"</t>
  </si>
  <si>
    <t>12532</t>
  </si>
  <si>
    <t>ANEL EM CONCRETO ARMADO, LISO, PARA POCOS DE INSPECAO, SEM FUNDO, DIAMETRO INTERNO DE 0,60 M E ALTURA DE 0,50 M</t>
  </si>
  <si>
    <t>12544</t>
  </si>
  <si>
    <t>ANEL EM CONCRETO ARMADO, LISO, PARA POCOS DE VISITAS, POCOS DE INSPECAO, FOSSAS SEPTICAS E SUMIDOUROS, SEM FUNDO, DIAMETRO INTERNO DE 0,80 M E ALTURA DE 0,50 M</t>
  </si>
  <si>
    <t>12547</t>
  </si>
  <si>
    <t>ANEL EM CONCRETO ARMADO, LISO, PARA POCOS DE VISITAS, POCOS DE INSPECAO, FOSSAS SEPTICAS E SUMIDOUROS, SEM FUNDO, DIAMETRO INTERNO DE 1,00 M E ALTURA DE 0,50 M</t>
  </si>
  <si>
    <t>12551</t>
  </si>
  <si>
    <t>ANEL EM CONCRETO ARMADO, LISO, PARA POCOS DE VISITA, POCOS DE INSPECAO, FOSSAS SEPTICAS E SUMIDOUROS, SEM FUNDO, DIAMETRO INTERNO DE 1,20 M E ALTURA DE 0,50 M</t>
  </si>
  <si>
    <t>12563</t>
  </si>
  <si>
    <t>ANEL EM CONCRETO ARMADO, LISO, PARA, POCOS DE VISITA, POCOS DE INSPECAO, FOSSAS SEPTICAS E SUMIDOUROS, SEM FUNDO, DIAMETRO INTERNO DE 1,50 M E ALTURA DE 0,50 M</t>
  </si>
  <si>
    <t>12565</t>
  </si>
  <si>
    <t>ANEL EM CONCRETO ARMADO, LISO, PARA FOSSAS SEPTICAS E SUMIDOUROS, SEM FUNDO, DIAMETRO INTERNO DE 2,00 M E ALTURA DE 0,50 M</t>
  </si>
  <si>
    <t>12567</t>
  </si>
  <si>
    <t>ANEL EM CONCRETO ARMADO, LISO, PARA FOSSAS SEPTICAS E SUMIDOUROS, SEM FUNDO, DIAMETRO INTERNO DE 2,50 M E ALTURA DE 0,50 M</t>
  </si>
  <si>
    <t>12568</t>
  </si>
  <si>
    <t>ANEL EM CONCRETO ARMADO, LISO, PARA FOSSAS SEPTICAS E SUMIDOUROS, SEM FUNDO, DIAMETRO INTERNO DE 3,00 M E ALTURA DE 0,50 M</t>
  </si>
  <si>
    <t>12569</t>
  </si>
  <si>
    <t>TUBO DE CONCRETO ARMADO PARA AGUAS PLUVIAIS, CLASSE PA-2, COM ENCAIXE PONTA E BOLSA, DIAMETRO NOMINAL DE 1100 MM</t>
  </si>
  <si>
    <t>12572</t>
  </si>
  <si>
    <t>TUBO DE CONCRETO ARMADO PARA AGUAS PLUVIAIS, CLASSE PA-3, COM ENCAIXE PONTA E BOLSA, DIAMETRO NOMINAL DE 1000 MM</t>
  </si>
  <si>
    <t>12573</t>
  </si>
  <si>
    <t>TUBO DE CONCRETO ARMADO PARA AGUAS PLUVIAIS, CLASSE PA-3, COM ENCAIXE PONTA E BOLSA, DIAMETRO NOMINAL DE 1100 MM</t>
  </si>
  <si>
    <t>12574</t>
  </si>
  <si>
    <t>TUBO DE CONCRETO ARMADO PARA AGUAS PLUVIAIS, CLASSE PA-3, COM ENCAIXE PONTA E BOLSA, DIAMETRO NOMINAL DE 1200 MM</t>
  </si>
  <si>
    <t>12575</t>
  </si>
  <si>
    <t>TUBO DE CONCRETO ARMADO PARA AGUAS PLUVIAIS, CLASSE PA-3, COM ENCAIXE PONTA E BOLSA, DIAMETRO NOMINAL DE 1500 MM</t>
  </si>
  <si>
    <t>12576</t>
  </si>
  <si>
    <t>TUBO DE CONCRETO ARMADO PARA AGUAS PLUVIAIS, CLASSE PA-3, COM ENCAIXE PONTA E BOLSA, DIAMETRO NOMINAL DE 400 MM</t>
  </si>
  <si>
    <t>12577</t>
  </si>
  <si>
    <t>TUBO DE CONCRETO ARMADO PARA AGUAS PLUVIAIS, CLASSE PA-3, COM ENCAIXE PONTA E BOLSA, DIAMETRO NOMINAL DE 500 MM</t>
  </si>
  <si>
    <t>12578</t>
  </si>
  <si>
    <t>TUBO DE CONCRETO ARMADO PARA AGUAS PLUVIAIS, CLASSE PA-3, COM ENCAIXE PONTA E BOLSA, DIAMETRO NOMINAL DE 600 MM</t>
  </si>
  <si>
    <t>12579</t>
  </si>
  <si>
    <t>TUBO DE CONCRETO ARMADO PARA AGUAS PLUVIAIS, CLASSE PA-3, COM ENCAIXE PONTA E BOLSA, DIAMETRO NOMINAL DE 700 MM</t>
  </si>
  <si>
    <t>12580</t>
  </si>
  <si>
    <t>TUBO DE CONCRETO ARMADO PARA AGUAS PLUVIAIS, CLASSE PA-3, COM ENCAIXE PONTA E BOLSA, DIAMETRO NOMINAL DE 800 MM</t>
  </si>
  <si>
    <t>12581</t>
  </si>
  <si>
    <t>TUBO DE CONCRETO ARMADO PARA AGUAS PLUVIAIS, CLASSE PA-3, COM ENCAIXE PONTA E BOLSA, DIAMETRO NOMINAL DE 900 MM</t>
  </si>
  <si>
    <t>12583</t>
  </si>
  <si>
    <t>TUBO DE CONCRETO SIMPLES POROSO PARA DRENAGEM (DRENO POROSO), COM ENCAIXE MACHO E FEMEA, DIAMETRO NOMINAL DE 200 MM</t>
  </si>
  <si>
    <t>12584</t>
  </si>
  <si>
    <t>TUBO DE CONCRETO SIMPLES POROSO PARA DRENAGEM (DRENO POROSO), COM ENCAIXE MACHO E FEMEA, DIAMETRO NOMINAL DE 300 MM</t>
  </si>
  <si>
    <t>12613</t>
  </si>
  <si>
    <t>TUBO DE DESCARGA, TIPO BENGALA, PARA LIGACAO CAIXA DE DESCARGA - EMBUTIR, PVC, 40 MM X 150 CM</t>
  </si>
  <si>
    <t>12614</t>
  </si>
  <si>
    <t>BOCAL PVC, PARA CALHA PLUVIAL, DIAMETRO DA SAIDA ENTRE *75 E 120* MM, PARA DRENAGEM PLUVIAL PREDIAL</t>
  </si>
  <si>
    <t>12615</t>
  </si>
  <si>
    <t>ABRACADEIRA PVC, PARA CALHA PLUVIAL, DIAMETRO ENTRE *80 E 100* MM, PARA DRENAGEM PLUVIAL PREDIAL</t>
  </si>
  <si>
    <t>12616</t>
  </si>
  <si>
    <t>CABECEIRA DIREITA OU ESQUERDA, PVC, PARA CALHA PLUVIAL, DIAMETRO ENTRE *119 E 170* MM, PARA DRENAGEM PLUVIAL PREDIAL</t>
  </si>
  <si>
    <t>12618</t>
  </si>
  <si>
    <t>CALHA / PERFIL PLUVIAL DE PVC, DIAMETRO ENTRE *119 E 170* MM, COMPRIMENTO DE 3 M, PARA DRENAGEM PLUVIAL PREDIAL</t>
  </si>
  <si>
    <t>12623</t>
  </si>
  <si>
    <t>CONDUTOR PLUVIAL, PVC, CIRCULAR, DIAMETRO ENTRE 80 E 100 MM, PARA DRENAGEM PLUVIAL PREDIAL</t>
  </si>
  <si>
    <t>12624</t>
  </si>
  <si>
    <t>EMENDA PARA CALHA PLUVIAL, PVC, DIAMETRO ENTRE 119 E 170 MM, PARA DRENAGEM PLUVIAL PREDIAL</t>
  </si>
  <si>
    <t>12626</t>
  </si>
  <si>
    <t>SUPORTE METALICO PARA CALHA PLUVIAL, ZINCADO, DOBRADO, DIAMETRO ENTRE 119 E 170 MM, PARA DRENAGEM PLUVIAL PREDIAL</t>
  </si>
  <si>
    <t>12627</t>
  </si>
  <si>
    <t>VEDACAO DE CALHA, EM BORRACHA COR PRETA, MEDIDA ENTRE 119 E 170 MM, PARA DRENAGEM PLUVIAL PREDIAL</t>
  </si>
  <si>
    <t>12657</t>
  </si>
  <si>
    <t>VALVULA DE RETENCAO VERTICAL, DE BRONZE (PN-16), 2 1/2", 200 PSI, EXTREMIDADES COM ROSCA</t>
  </si>
  <si>
    <t>127</t>
  </si>
  <si>
    <t>ADITIVO IMPERMEABILIZANTE DE PEGA ULTRARRAPIDA, LIQUIDO E ISENTO DE CLORETOS</t>
  </si>
  <si>
    <t>12713</t>
  </si>
  <si>
    <t>TUBO DE COBRE CLASSE "E", DN = 15 MM, PARA INSTALACAO HIDRAULICA PREDIAL</t>
  </si>
  <si>
    <t>12714</t>
  </si>
  <si>
    <t>COTOVELO DE COBRE 90 GRAUS SEM ANEL DE SOLDA, BOLSA X BOLSA, 15 MM</t>
  </si>
  <si>
    <t>12715</t>
  </si>
  <si>
    <t>COTOVELO DE COBRE 90 GRAUS SEM ANEL DE SOLDA, BOLSA X BOLSA, 22 MM</t>
  </si>
  <si>
    <t>12716</t>
  </si>
  <si>
    <t>COTOVELO DE COBRE 90 GRAUS SEM ANEL DE SOLDA, BOLSA X BOLSA, 28 MM</t>
  </si>
  <si>
    <t>12717</t>
  </si>
  <si>
    <t>COTOVELO DE COBRE 90 GRAUS SEM ANEL DE SOLDA, BOLSA X BOLSA, 35 MM</t>
  </si>
  <si>
    <t>12718</t>
  </si>
  <si>
    <t>COTOVELO DE COBRE 90 GRAUS SEM ANEL DE SOLDA, BOLSA X BOLSA, 42 MM</t>
  </si>
  <si>
    <t>12719</t>
  </si>
  <si>
    <t>COTOVELO DE COBRE 90 GRAUS SEM ANEL DE SOLDA, BOLSA X BOLSA, 54 MM</t>
  </si>
  <si>
    <t>12720</t>
  </si>
  <si>
    <t>COTOVELO DE COBRE 90 GRAUS SEM ANEL DE SOLDA, BOLSA X BOLSA, 66 MM</t>
  </si>
  <si>
    <t>12721</t>
  </si>
  <si>
    <t>COTOVELO DE COBRE 90 GRAUS SEM ANEL DE SOLDA, BOLSA X BOLSA, 79 MM</t>
  </si>
  <si>
    <t>12722</t>
  </si>
  <si>
    <t>COTOVELO DE COBRE 90 GRAUS SEM ANEL DE SOLDA, BOLSA X BOLSA, 104 MM</t>
  </si>
  <si>
    <t>12723</t>
  </si>
  <si>
    <t>LUVA DE COBRE SEM ANEL DE SOLDA, BOLSA X BOLSA, 15 MM</t>
  </si>
  <si>
    <t>12724</t>
  </si>
  <si>
    <t>LUVA DE COBRE SEM ANEL DE SOLDA, BOLSA X BOLSA, 22 MM</t>
  </si>
  <si>
    <t>12725</t>
  </si>
  <si>
    <t>LUVA DE COBRE SEM ANEL DE SOLDA, BOLSA X BOLSA, 28 MM</t>
  </si>
  <si>
    <t>12726</t>
  </si>
  <si>
    <t>LUVA DE COBRE SEM ANEL DE SOLDA, BOLSA X BOLSA, 35 MM</t>
  </si>
  <si>
    <t>12727</t>
  </si>
  <si>
    <t>LUVA DE COBRE SEM ANEL DE SOLDA, BOLSA X BOLSA, 42 MM</t>
  </si>
  <si>
    <t>12728</t>
  </si>
  <si>
    <t>LUVA DE COBRE SEM ANEL DE SOLDA, BOLSA X BOLSA, 54 MM</t>
  </si>
  <si>
    <t>12729</t>
  </si>
  <si>
    <t>LUVA DE COBRE SEM ANEL DE SOLDA, BOLSA X BOLSA, 66 MM</t>
  </si>
  <si>
    <t>12730</t>
  </si>
  <si>
    <t>LUVA DE COBRE SEM ANEL DE SOLDA, BOLSA X BOLSA, 79 MM</t>
  </si>
  <si>
    <t>12731</t>
  </si>
  <si>
    <t>LUVA DE COBRE SEM ANEL DE SOLDA, BOLSA X BOLSA, 104 MM</t>
  </si>
  <si>
    <t>12732</t>
  </si>
  <si>
    <t>SOLDA ESTANHO/COBRE PARA CONEXOES DE COBRE, FIO 2,5 MM, CARRETEL 500 GR (SEM CHUMBO)</t>
  </si>
  <si>
    <t>12733</t>
  </si>
  <si>
    <t>TE DE COBRE SEM ANEL DE SOLDA, BOLSA X BOLSA X BOLSA, 15 MM</t>
  </si>
  <si>
    <t>12734</t>
  </si>
  <si>
    <t>TE DE COBRE SEM ANEL DE SOLDA, BOLSA X BOLSA X BOLSA, 22 MM</t>
  </si>
  <si>
    <t>12735</t>
  </si>
  <si>
    <t>TE DE COBRE SEM ANEL DE SOLDA, BOLSA X BOLSA X BOLSA, 28 MM</t>
  </si>
  <si>
    <t>12736</t>
  </si>
  <si>
    <t>TE DE COBRE SEM ANEL DE SOLDA, BOLSA X BOLSA X BOLSA, 35 MM</t>
  </si>
  <si>
    <t>12737</t>
  </si>
  <si>
    <t>TE DE COBRE SEM ANEL DE SOLDA, BOLSA X BOLSA X BOLSA, 42 MM</t>
  </si>
  <si>
    <t>12738</t>
  </si>
  <si>
    <t>TE DE COBRE SEM ANEL DE SOLDA, BOLSA X BOLSA X BOLSA, 54 MM</t>
  </si>
  <si>
    <t>12739</t>
  </si>
  <si>
    <t>TE DE COBRE SEM ANEL DE SOLDA, BOLSA X BOLSA X BOLSA, 66 MM</t>
  </si>
  <si>
    <t>12740</t>
  </si>
  <si>
    <t>TE DE COBRE SEM ANEL DE SOLDA, BOLSA X BOLSA X BOLSA, 79 MM</t>
  </si>
  <si>
    <t>12741</t>
  </si>
  <si>
    <t>TE DE COBRE SEM ANEL DE SOLDA, BOLSA X BOLSA X BOLSA, 104 MM</t>
  </si>
  <si>
    <t>12742</t>
  </si>
  <si>
    <t>TUBO DE COBRE CLASSE "E", DN = 104 MM, PARA INSTALACAO HIDRAULICA PREDIAL</t>
  </si>
  <si>
    <t>12743</t>
  </si>
  <si>
    <t>TUBO DE COBRE CLASSE "E", DN = 22 MM, PARA INSTALACAO HIDRAULICA PREDIAL</t>
  </si>
  <si>
    <t>12744</t>
  </si>
  <si>
    <t>TUBO DE COBRE CLASSE "E", DN = 28 MM, PARA INSTALACAO HIDRAULICA PREDIAL</t>
  </si>
  <si>
    <t>12745</t>
  </si>
  <si>
    <t>TUBO DE COBRE CLASSE "E", DN = 35 MM, PARA INSTALACAO HIDRAULICA PREDIAL</t>
  </si>
  <si>
    <t>12746</t>
  </si>
  <si>
    <t>TUBO DE COBRE CLASSE "E", DN = 42 MM, PARA INSTALACAO HIDRAULICA PREDIAL</t>
  </si>
  <si>
    <t>12747</t>
  </si>
  <si>
    <t>TUBO DE COBRE CLASSE "E", DN = 54 MM, PARA INSTALACAO HIDRAULICA PREDIAL</t>
  </si>
  <si>
    <t>12748</t>
  </si>
  <si>
    <t>TUBO DE COBRE CLASSE "E", DN = 66 MM, PARA INSTALACAO HIDRAULICA PREDIAL</t>
  </si>
  <si>
    <t>12749</t>
  </si>
  <si>
    <t>TUBO DE COBRE CLASSE "E", DN = 79 MM, PARA INSTALACAO HIDRAULICA PREDIAL</t>
  </si>
  <si>
    <t>12759</t>
  </si>
  <si>
    <t>CHAPA ACO INOX AISI 304 NUMERO 9 (E = 4 MM), ACABAMENTO NUMERO 1 (LAMINADO A QUENTE, FOSCO)</t>
  </si>
  <si>
    <t>12760</t>
  </si>
  <si>
    <t>CHAPA ACO INOX AISI 304 NUMERO 4 (E = 6 MM), ACABAMENTO NUMERO 1 (LAMINADO A QUENTE, FOSCO)</t>
  </si>
  <si>
    <t>12768</t>
  </si>
  <si>
    <t>HIDROMETRO MULTIJATO / MEDIDOR DE AGUA, DN 2", VAZAO MAXIMA DE 30 M3/H, PARA AGUA POTAVEL FRIA, RELOJOARIA PLANA, CLASSE B, HORIZONTAL (SEM CONEXOES)</t>
  </si>
  <si>
    <t>12769</t>
  </si>
  <si>
    <t>HIDROMETRO UNIJATO / MEDIDOR DE AGUA, DN 1/2", VAZAO MAXIMA DE 1,5 M3/H, PARA AGUA POTAVEL FRIA, RELOJOARIA PLANA, CLASSE B, HORIZONTAL (SEM CONEXOES)</t>
  </si>
  <si>
    <t>12770</t>
  </si>
  <si>
    <t>HIDROMETRO MULTIJATO / MEDIDOR DE AGUA, DN 1", VAZAO MAXIMA DE 10 M3/H, PARA AGUA POTAVEL FRIA, RELOJOARIA PLANA, CLASSE B, HORIZONTAL (SEM CONEXOES)</t>
  </si>
  <si>
    <t>12772</t>
  </si>
  <si>
    <t>HIDROMETRO MULTIJATO / MEDIDOR DE AGUA, DN 1 1/2", VAZAO MAXIMA DE 20 M3/H, PARA AGUA POTAVEL FRIA, RELOJOARIA PLANA, CLASSE B, HORIZONTAL (SEM CONEXOES)</t>
  </si>
  <si>
    <t>12773</t>
  </si>
  <si>
    <t>HIDROMETRO UNIJATO / MEDIDOR DE AGUA, DN 1/2", VAZAO MAXIMA DE 3 M3/H, PARA AGUA POTAVEL FRIA, RELOJOARIA PLANA, CLASSE B, HORIZONTAL (SEM CONEXOES)</t>
  </si>
  <si>
    <t>12774</t>
  </si>
  <si>
    <t>HIDROMETRO UNIJATO / MEDIDOR DE AGUA, DN 3/4", VAZAO MAXIMA DE 5 M3/H, PARA AGUA POTAVEL FRIA, RELOJOARIA PLANA, CLASSE B, HORIZONTAL (SEM CONEXOES)0,</t>
  </si>
  <si>
    <t>12775</t>
  </si>
  <si>
    <t>HIDROMETRO MULTIJATO / MEDIDOR DE AGUA, DN 1", VAZAO MAXIMA DE 7 M3/H, PARA AGUA POTAVEL FRIA, RELOJOARIA PLANA, CLASSE B, HORIZONTAL (SEM CONEXOES)</t>
  </si>
  <si>
    <t>12776</t>
  </si>
  <si>
    <t>HIDROMETRO WOLTMANN, DN 2", VAZAO MAXIMA DE 50 M3/H, PARA AGUA POTAVEL FRIA, RELOJOARIA PLANA, TURBINA HORIZONTAL, EQUIPADO COM TELEMETRIA (SEM CONEXOES)</t>
  </si>
  <si>
    <t>12777</t>
  </si>
  <si>
    <t>HIDROMETRO WOLTMANN, DN 3", VAZAO MAXIMA DE 80 M3/H, PARA AGUA POTAVEL FRIA, RELOJOARIA PLANA, TURBINA HORIZONTAL, EQUIPADO COM TELEMETRIA (SEM CONEXOES)</t>
  </si>
  <si>
    <t>12815</t>
  </si>
  <si>
    <t>FITA CREPE ROLO DE *25* MM X 50 M</t>
  </si>
  <si>
    <t>12868</t>
  </si>
  <si>
    <t>MARCENEIRO (HORISTA)</t>
  </si>
  <si>
    <t>12869</t>
  </si>
  <si>
    <t>TELHADOR / TELHADISTA (HORISTA)</t>
  </si>
  <si>
    <t>1287</t>
  </si>
  <si>
    <t>PISO EM CERAMICA ESMALTADA, COR LISA, PEI MAIOR OU IGUAL A 4, FORMATO MENOR OU IGUAL A 2025 CM2</t>
  </si>
  <si>
    <t>12872</t>
  </si>
  <si>
    <t>GESSEIRO (HORISTA)</t>
  </si>
  <si>
    <t>12873</t>
  </si>
  <si>
    <t>IMPERMEABILIZADOR (HORISTA)</t>
  </si>
  <si>
    <t>12874</t>
  </si>
  <si>
    <t>PINTOR DE LETREIROS (HORISTA)</t>
  </si>
  <si>
    <t>12892</t>
  </si>
  <si>
    <t>LUVA RASPA DE COURO, CANO CURTO (PUNHO *7* CM)</t>
  </si>
  <si>
    <t>12893</t>
  </si>
  <si>
    <t>BOTA DE SEGURANCA COM BIQUEIRA DE ACO E COLARINHO ACOLCHOADO</t>
  </si>
  <si>
    <t>12894</t>
  </si>
  <si>
    <t>CAPA PARA CHUVA EM PVC COM FORRO DE POLIESTER, COM CAPUZ (AMARELA OU AZUL)</t>
  </si>
  <si>
    <t>12895</t>
  </si>
  <si>
    <t>CAPACETE DE SEGURANCA ABA FRONTAL COM SUSPENSAO DE POLIETILENO, SEM JUGULAR (CLASSE B)</t>
  </si>
  <si>
    <t>12898</t>
  </si>
  <si>
    <t>MANOMETRO COM CAIXA EM ACO PINTADO, ESCALA *10* KGF/CM2 (*10* BAR), DIAMETRO NOMINAL DE 100 MM, CONEXAO DE 1/2"</t>
  </si>
  <si>
    <t>12899</t>
  </si>
  <si>
    <t>MANOMETRO COM CAIXA EM ACO PINTADO, ESCALA *10* KGF/CM2 (*10* BAR), DIAMETRO NOMINAL DE *63* MM, CONEXAO DE 1/4"</t>
  </si>
  <si>
    <t>12909</t>
  </si>
  <si>
    <t>CAP PVC, SOLDAVEL, DN 50 MM, SERIE NORMAL, PARA ESGOTO PREDIAL</t>
  </si>
  <si>
    <t>12910</t>
  </si>
  <si>
    <t>CAP PVC, SOLDAVEL, DN 75 MM, SERIE NORMAL, PARA ESGOTO PREDIAL</t>
  </si>
  <si>
    <t>1292</t>
  </si>
  <si>
    <t>PISO EM CERAMICA ESMALTADA, COR LISA, PEI MAIOR OU IGUAL A 4, FORMATO MAIOR QUE 2025 CM2</t>
  </si>
  <si>
    <t>13</t>
  </si>
  <si>
    <t>ESTOPA</t>
  </si>
  <si>
    <t>130</t>
  </si>
  <si>
    <t>ARGAMASSA POLIMERICA DE REPARO ESTRUTURAL, BICOMPONENTE</t>
  </si>
  <si>
    <t>13042</t>
  </si>
  <si>
    <t>TUBO ACO CARBONO SEM COSTURA 20", E= *6,35 MM, SCHEDULE 10, *78,46 KG/M</t>
  </si>
  <si>
    <t>131</t>
  </si>
  <si>
    <t>ADESIVO ESTRUTURAL A BASE DE RESINA EPOXI, BICOMPONENTE, PASTOSO (TIXOTROPICO)</t>
  </si>
  <si>
    <t>13109</t>
  </si>
  <si>
    <t>SAPATA DE PVC ADITIVADO NERVURADO D = 6 POLEGADAS</t>
  </si>
  <si>
    <t>13110</t>
  </si>
  <si>
    <t>SAPATA DE PVC ADITIVADO NERVURADO D = 8 POLEGADAS</t>
  </si>
  <si>
    <t>13115</t>
  </si>
  <si>
    <t>CALHA/CANALETA DE CONCRETO SIMPLES, TIPO MEIA CANA, DIAMETRO DE 20 CM, PARA AGUA PLUVIAL</t>
  </si>
  <si>
    <t>13127</t>
  </si>
  <si>
    <t>TUBO ACO CARBONO SEM COSTURA 1/2", E= *2,77 MM, SCHEDULE 40, *1,27 KG/M</t>
  </si>
  <si>
    <t>13137</t>
  </si>
  <si>
    <t>TUBO ACO CARBONO SEM COSTURA 1/2", E= *3,73 MM, SCHEDULE 80, *1,62 KG/M</t>
  </si>
  <si>
    <t>13141</t>
  </si>
  <si>
    <t>TUBO ACO CARBONO SEM COSTURA 3/4", E= *3,91 MM, SCHEDULE 80, *2,19 KG/M.</t>
  </si>
  <si>
    <t>13142</t>
  </si>
  <si>
    <t>TUBO ACO CARBONO SEM COSTURA 4", E= *8,56 MM, SCHEDULE 80, *22,31 KG/M</t>
  </si>
  <si>
    <t>13159</t>
  </si>
  <si>
    <t>TUBO DE CONCRETO SIMPLES PARA ESGOTO SANITARIO, CLASSE ES, COM ENCAIXE PONTA E BOLSA, COM JUNTA ELASTICA, DIAMETRO NOMINAL DE 400 MM</t>
  </si>
  <si>
    <t>13168</t>
  </si>
  <si>
    <t>TUBO DE CONCRETO SIMPLES PARA ESGOTO SANITARIO, CLASSE ES, COM ENCAIXE PONTA E BOLSA, COM JUNTA ELASTICA, DIAMETRO NOMINAL DE 500 MM</t>
  </si>
  <si>
    <t>13173</t>
  </si>
  <si>
    <t>TUBO DE CONCRETO SIMPLES PARA ESGOTO SANITARIO, CLASSE ES, COM ENCAIXE PONTA E BOLSA, COM JUNTA ELASTICA, DIAMETRO NOMINAL DE 600 MM</t>
  </si>
  <si>
    <t>1318</t>
  </si>
  <si>
    <t>CHAPA DE ACO FINA A QUENTE BITOLA MSG 14, E = 2,00 MM (16,0 KG/M2)</t>
  </si>
  <si>
    <t>13186</t>
  </si>
  <si>
    <t>PEDRA GRANITICA OU BASALTICA IRREGULAR, FAIXA GRANULOMETRICA 100 A 150 MM PARA PAVIMENTACAO OU CALCAMENTO POLIEDRICO, POSTO PEDREIRA / FORNECEDOR (SEM FRETE)</t>
  </si>
  <si>
    <t>1319</t>
  </si>
  <si>
    <t>CHAPA DE ACO FINA A QUENTE BITOLA MSG 3/16", E = 4,75 MM (38,00 KG/M2)</t>
  </si>
  <si>
    <t>132</t>
  </si>
  <si>
    <t>ADITIVO PLASTIFICANTE RETARDADOR DE PEGA E REDUTOR DE AGUA PARA CONCRETO, LIQUIDO E ISENTO DE CLORETOS</t>
  </si>
  <si>
    <t>1321</t>
  </si>
  <si>
    <t>CHAPA DE ACO FINA A QUENTE BITOLA MSG 13, E = 2,25 MM (18,00 KG/M2)</t>
  </si>
  <si>
    <t>13215</t>
  </si>
  <si>
    <t>CAVALO MECANICO TRACAO 6X2, PESO BRUTO TOTAL COMBINADO 56000 KG, CAPACIDADE MAXIMA DE TRACAO *66000* KG, POTENCIA *360* CV (INCLUI CABINE E CHASSI, NAO INCLUI SEMIRREBOQUE)</t>
  </si>
  <si>
    <t>1322</t>
  </si>
  <si>
    <t>CHAPA DE ACO FINA A QUENTE BITOLA MSG 16, E = 1,50 MM (12,00 KG/M2)</t>
  </si>
  <si>
    <t>1323</t>
  </si>
  <si>
    <t>CHAPA DE ACO FINA A QUENTE BITOLA MSG 18, E = 1,20 MM (9,60 KG/M2)</t>
  </si>
  <si>
    <t>13244</t>
  </si>
  <si>
    <t>CONE DE SINALIZACAO EM PVC RIGIDO COM FAIXA REFLETIVA, H = 70 / 76 CM</t>
  </si>
  <si>
    <t>13246</t>
  </si>
  <si>
    <t>PARAFUSO DE ACO ZINCADO, SEXTAVADO, COM ROSCA INTEIRA, DIAMETRO 5/16", COMPRIMENTO 3/4", COM PORCA E ARRUELA LISA LEVE</t>
  </si>
  <si>
    <t>1325</t>
  </si>
  <si>
    <t>CHAPA DE ACO FINA A FRIO BITOLA MSG 20, E = 0,90 MM (7,20 KG/M2)</t>
  </si>
  <si>
    <t>13256</t>
  </si>
  <si>
    <t>TUBO DE CONCRETO ARMADO PARA AGUAS PLUVIAIS, CLASSE PA-1, COM ENCAIXE PONTA E BOLSA, DIAMETRO NOMINAL DE 1100 MM</t>
  </si>
  <si>
    <t>13261</t>
  </si>
  <si>
    <t>FLANELA *30 X 40* CM</t>
  </si>
  <si>
    <t>1327</t>
  </si>
  <si>
    <t>CHAPA DE ACO FINA A FRIO BITOLA MSG 24, E = 0,60 MM (4,80 KG/M2)</t>
  </si>
  <si>
    <t>13279</t>
  </si>
  <si>
    <t>CHUMBADOR DE ACO TIPO PARABOLT, * 5/8" X 200* MM, COM PORCA E ARRUELA</t>
  </si>
  <si>
    <t>1328</t>
  </si>
  <si>
    <t>CHAPA DE ACO FINA A FRIO BITOLA MSG 26, E = 0,45 MM (3,60 KG/M2)</t>
  </si>
  <si>
    <t>13284</t>
  </si>
  <si>
    <t>CIMENTO PORTLAND DE ALTO FORNO (AF) CP III-40</t>
  </si>
  <si>
    <t>13294</t>
  </si>
  <si>
    <t>PARAFUSO DE ACO ZINCADO, SEXTAVADO, COM ROSCA SOBERBA, DIAMETRO 3/8", COMPRIMENTO 80 MM</t>
  </si>
  <si>
    <t>133</t>
  </si>
  <si>
    <t>ADITIVO LIQUIDO INCORPORADOR DE AR PARA CONCRETO E ARGAMASSA, LIQUIDO E ISENTO DE CLORETOS</t>
  </si>
  <si>
    <t>1330</t>
  </si>
  <si>
    <t>CHAPA DE ACO GROSSA, ASTM A36, E = 1/4" (6,35 MM) 49,79 KG/M2</t>
  </si>
  <si>
    <t>1332</t>
  </si>
  <si>
    <t>CHAPA DE ACO GROSSA, ASTM A36, E = 3/8" (9,53 MM) 74,69 KG/M2</t>
  </si>
  <si>
    <t>13329</t>
  </si>
  <si>
    <t>SOQUETE DE PVC / TERMOPLASTICO BASE E27, COM RABICHO, PARA LAMPADAS</t>
  </si>
  <si>
    <t>1333</t>
  </si>
  <si>
    <t>CHAPA DE ACO GROSSA, ASTM A36, E = 1/2" (12,70 MM) 99,59 KG/M2</t>
  </si>
  <si>
    <t>13333</t>
  </si>
  <si>
    <t>GRUPO GERADOR DE SOLDA ELETRICA, COM MAQUINA DE SOLDA, ATE 400 AMPERES E GERADOR A DIESEL 60 CV, MOTOR 4 CILINDROS, TANQUE COMBUST., CARENAGEM DE PROTECAO SOBRE RODAS</t>
  </si>
  <si>
    <t>13339</t>
  </si>
  <si>
    <t>POSTE DE CONCRETO ARMADO DE SECAO DUPLO T, EXTENSAO DE 12,00 M, RESISTENCIA DE 300 A 400 DAN, TIPO B OU D</t>
  </si>
  <si>
    <t>1334</t>
  </si>
  <si>
    <t>CHAPA DE ACO GROSSA, ASTM A36, E = 5/8" (15,88 MM) 124,49 KG/M2</t>
  </si>
  <si>
    <t>13343</t>
  </si>
  <si>
    <t>KIT DE MATERIAIS PARA BRACADEIRA PARA FIXACAO EM POSTE CIRCULAR, CONTEM TRES FIXADORES E UM ROLO DE FITA DE 3 M EM ACO CARBONO</t>
  </si>
  <si>
    <t>13348</t>
  </si>
  <si>
    <t>1335</t>
  </si>
  <si>
    <t>CHAPA DE ACO GROSSA, ASTM A36, E = 7/8" (22,23 MM) 174,28 KG/M2</t>
  </si>
  <si>
    <t>13356</t>
  </si>
  <si>
    <t>TUBO ACO INDUSTRIAL DN 2" (50,8 MM) E=1,50MM, PESO= 1,8237 KG/M</t>
  </si>
  <si>
    <t>1337</t>
  </si>
  <si>
    <t>CHAPA DE ACO XADREZ PARA PISOS, E = 1/4" (6,30 MM) 54,53 KG/M2</t>
  </si>
  <si>
    <t>13388</t>
  </si>
  <si>
    <t>SOLDA EM BARRA DE ESTANHO-CHUMBO 50/50</t>
  </si>
  <si>
    <t>13393</t>
  </si>
  <si>
    <t>QUADRO DE DISTRIBUICAO COM BARRAMENTO TRIFASICO, DE EMBUTIR, EM CHAPA DE ACO GALVANIZADO, PARA 12 DISJUNTORES DIN, 100 A</t>
  </si>
  <si>
    <t>13395</t>
  </si>
  <si>
    <t>QUADRO DE DISTRIBUICAO COM BARRAMENTO TRIFASICO, DE EMBUTIR, EM CHAPA DE ACO GALVANIZADO, PARA 18 DISJUNTORES DIN, 100 A</t>
  </si>
  <si>
    <t>13396</t>
  </si>
  <si>
    <t>QUADRO DE DISTRIBUICAO COM BARRAMENTO TRIFASICO, DE EMBUTIR, EM CHAPA DE ACO GALVANIZADO, PARA 28 DISJUNTORES DIN, 100 A</t>
  </si>
  <si>
    <t>134</t>
  </si>
  <si>
    <t>GRAUTE CIMENTICIO PARA USO GERAL</t>
  </si>
  <si>
    <t>13415</t>
  </si>
  <si>
    <t>TORNEIRA DE MESA/BANCADA, PARA LAVATORIO, FIXA, METALICA CROMADA, PADRAO POPULAR, 1/2" OU 3/4"</t>
  </si>
  <si>
    <t>13416</t>
  </si>
  <si>
    <t>TORNEIRA METALICA CROMADA, RETA, DE PAREDE, PARA COZINHA, SEM BICO, SEM AREJADOR, PADRAO POPULAR, 1/2" OU 3/4"</t>
  </si>
  <si>
    <t>13417</t>
  </si>
  <si>
    <t>TORNEIRA METALICA CROMADA CANO CURTO, SEM BICO, SEM AREJADOR, DE PAREDE, PARA TANQUE E USO GERAL, 1/2" OU 3/4"</t>
  </si>
  <si>
    <t>1345</t>
  </si>
  <si>
    <t>CHAPA/PAINEL DE MADEIRA COMPENSADA PLASTIFICADA (MADEIRITE PLASTIFICADO) PARA FORMA DE CONCRETO, DE 2200 X 1100 MM, E = *17* MM</t>
  </si>
  <si>
    <t>13458</t>
  </si>
  <si>
    <t>COMPACTADOR DE SOLOS DE PERCURSAO (SOQUETE) COM MOTOR A GASOLINA 4 TEMPOS DE 4 HP (4 CV)</t>
  </si>
  <si>
    <t>1346</t>
  </si>
  <si>
    <t>CHAPA/PAINEL DE MADEIRA COMPENSADA PLASTIFICADA (MADEIRITE PLASTIFICADO) PARA FORMA DE CONCRETO, DE 2200 X 1100 MM, E = 10 MM</t>
  </si>
  <si>
    <t>1347</t>
  </si>
  <si>
    <t>CHAPA/PAINEL DE MADEIRA COMPENSADA PLASTIFICADA (MADEIRITE PLASTIFICADO) PARA FORMA DE CONCRETO, DE 2200 X 1100 MM, E = 12 MM</t>
  </si>
  <si>
    <t>13476</t>
  </si>
  <si>
    <t>VIBROACABADORA DE ASFALTO SOBRE ESTEIRAS, LARG. PAVIM. 2,60 M A 5,75 M, POT. 110 HP, CAP. 450 T/ H</t>
  </si>
  <si>
    <t>135</t>
  </si>
  <si>
    <t>ARGAMASSA POLIMERICA IMPERMEABILIZANTE SEMIFLEXIVEL, BICOMPONENTE, A BASE DE CIMENTO E ADITIVOS</t>
  </si>
  <si>
    <t>13521</t>
  </si>
  <si>
    <t>PLACA DE ACO ESMALTADA PARA IDENTIFICACAO DE RUA, *45 CM X 20* CM</t>
  </si>
  <si>
    <t>1355</t>
  </si>
  <si>
    <t>CHAPA/PAINEL DE MADEIRA COMPENSADA RESINADA (MADEIRITE RESINADO ROSA) PARA FORMA DE CONCRETO, DE 2200 X 1100 MM, E = 14 MM</t>
  </si>
  <si>
    <t>1358</t>
  </si>
  <si>
    <t>CHAPA/PAINEL DE MADEIRA COMPENSADA RESINADA (MADEIRITE RESINADO ROSA) PARA FORMA DE CONCRETO, DE 2200 X 1100 MM, E = 17 MM</t>
  </si>
  <si>
    <t>13587</t>
  </si>
  <si>
    <t>MEIA CANA DE MADEIRA PINUS OU EQUIVALENTE DA REGIAO, ACABAMENTO PARA FORRO PAULISTA, *2,5 X 2,5* CM</t>
  </si>
  <si>
    <t>1360</t>
  </si>
  <si>
    <t>COMPENSADO NAVAL - CHAPA/PAINEL EM MADEIRA COMPENSADA PRENSADA, DE 2200 X 1600 MM, E = 6 MM</t>
  </si>
  <si>
    <t>13606</t>
  </si>
  <si>
    <t>VIBROACABADORA DE ASFALTO SOBRE RODAS, LARGURA DE PAVIMENTACAO DE 1,70 A 4,20 M, POTENCIA 78 KW/105 HP, CAPACIDADE 300 T/H</t>
  </si>
  <si>
    <t>13617</t>
  </si>
  <si>
    <t>PICAPE CABINE SIMPLES COM MOTOR 1.6 FLEX, CAMBIO MANUAL, POTENCIA 101/104 CV, 2 PORTAS</t>
  </si>
  <si>
    <t>1367</t>
  </si>
  <si>
    <t>CHUVEIRO COMUM EM PLASTICO CROMADO, COM CANO, 4 TEMPERATURAS (110/220 V)</t>
  </si>
  <si>
    <t>1368</t>
  </si>
  <si>
    <t>CHUVEIRO COMUM EM PLASTICO BRANCO, COM CANO, 3 TEMPERATURAS, 5500 W (110/220 V)</t>
  </si>
  <si>
    <t>1370</t>
  </si>
  <si>
    <t>DUCHA HIGIENICA PLASTICA COM REGISTRO METALICO 1/2"</t>
  </si>
  <si>
    <t>13726</t>
  </si>
  <si>
    <t>VASSOURA MECANICA REBOCAVEL COM ESCOVA CILINDRICA LARGURA UTIL DE VARRIMENTO = 2,44M</t>
  </si>
  <si>
    <t>13741</t>
  </si>
  <si>
    <t>MEDIDOR DE NIVEL ESTATICO E DINAMICO PARA POCO, COMPRIMENTO DE 200 M</t>
  </si>
  <si>
    <t>1375</t>
  </si>
  <si>
    <t>CIMENTO IMPERMEABILIZANTE DE PEGA ULTRARRAPIDA PARA TAMPONAMENTOS</t>
  </si>
  <si>
    <t>13761</t>
  </si>
  <si>
    <t>APARELHO CORTE OXI-ACETILENO PARA SOLDA E CORTE CONTENDO MACARICO SOLDA, BICO DE CORTE, CILINDROS, REGULADORES, MANGUEIRAS E CARRINHO</t>
  </si>
  <si>
    <t>1379</t>
  </si>
  <si>
    <t>CIMENTO PORTLAND COMPOSTO CP II-32</t>
  </si>
  <si>
    <t>1380</t>
  </si>
  <si>
    <t>CIMENTO BRANCO NAO ESTRUTURAL (CPB - NAO ESTRUTURAL)</t>
  </si>
  <si>
    <t>13803</t>
  </si>
  <si>
    <t>COMPRESSOR DE AR REBOCAVEL, VAZAO 89 PCM, PRESSAO EFETIVA DE TRABALHO *102* PSI, MOTOR DIESEL, POTENCIA *20* CV</t>
  </si>
  <si>
    <t>1381</t>
  </si>
  <si>
    <t>ARGAMASSA COLANTE AC I PARA CERAMICAS</t>
  </si>
  <si>
    <t>13836</t>
  </si>
  <si>
    <t>MAQUINA EXTRUSORA DE CONCRETO PARA GUIAS E SARJETAS, COM MOTOR A DIESEL E POTENCIA DE 14 CV</t>
  </si>
  <si>
    <t>13877</t>
  </si>
  <si>
    <t>FRESADORA DE ASFALTO A FRIO SOBRE RODAS, LARG. FRESAGEM 1,00 M, POT. 155 KW/208 HP</t>
  </si>
  <si>
    <t>13887</t>
  </si>
  <si>
    <t>DISCO DE CORTE DIAMANTADO SEGMENTADO PARA CONCRETO/ASFALTO, DIAMETRO DE *350* MM, FURO DE 25,40 MM</t>
  </si>
  <si>
    <t>13891</t>
  </si>
  <si>
    <t>BETONEIRA, CAPACIDADE NOMINAL 400 L, CAPACIDADE DE MISTURA 310 L, MOTOR A GASOLINA, POTENCIA 5,5 CV, SEM CARREGADOR</t>
  </si>
  <si>
    <t>13896</t>
  </si>
  <si>
    <t>VIBRADOR DE IMERSAO, DIAMETRO DA PONTEIRA DE *45* MM, COM MOTOR ELETRICO TRIFASICO DE 2 HP (2 CV)</t>
  </si>
  <si>
    <t>13897</t>
  </si>
  <si>
    <t>REGUA VIBRADORA DUPLA PARA CONCRETO A GASOLINA 5,5 HP, PESO DE 60 KG, COMPRIMENTO 4 M</t>
  </si>
  <si>
    <t>13954</t>
  </si>
  <si>
    <t>POLIDORA DE PISO (POLITRIZ) ELETRICA, MOTOR MONOFASICO DE 4 HP, PESO DE 100 KG, DIAMETRO DO TRABALHO DE 450 MM</t>
  </si>
  <si>
    <t>13983</t>
  </si>
  <si>
    <t>TORNEIRA METALICA CROMADA, RETA, DE PAREDE, PARA COZINHA, COM AREJADOR, PADRAO POPULAR, 1/2" OU 3/4"</t>
  </si>
  <si>
    <t>13984</t>
  </si>
  <si>
    <t>TORNEIRA METALICA CROMADA, CANO CURTO, COM AREJADOR, SEM BICO PLASTICO, DE PAREDE, PARA USO GERAL, 1/2" OU 3/4"</t>
  </si>
  <si>
    <t>140</t>
  </si>
  <si>
    <t>IMPERMEABILIZANTE FLEXIVEL BRANCO DE BASE ACRILICA PARA COBERTURAS</t>
  </si>
  <si>
    <t>1402</t>
  </si>
  <si>
    <t>COLAR TOMADA PVC, COM TRAVAS, SAIDA COM ROSCA, DE 32 MM X 1/2" OU 32 MM X 3/4", PARA LIGACAO PREDIAL DE AGUA</t>
  </si>
  <si>
    <t>14041</t>
  </si>
  <si>
    <t>CONCRETO USINADO CONVENCIONAL (NAO BOMBEAVEL) CLASSE DE RESISTENCIA C10, COM BRITA 1 E 2, SLUMP = 80 MM +/- 10 MM (NBR 8953)</t>
  </si>
  <si>
    <t>14052</t>
  </si>
  <si>
    <t>CONDULETE DE ALUMINIO TIPO B, PARA ELETRODUTO ROSCAVEL DE 1/2", COM TAMPA CEGA</t>
  </si>
  <si>
    <t>14053</t>
  </si>
  <si>
    <t>CONDULETE DE ALUMINIO TIPO B, PARA ELETRODUTO ROSCAVEL DE 3/4", COM TAMPA CEGA</t>
  </si>
  <si>
    <t>14054</t>
  </si>
  <si>
    <t>CONDULETE DE ALUMINIO TIPO B, PARA ELETRODUTO ROSCAVEL DE 1", COM TAMPA CEGA</t>
  </si>
  <si>
    <t>14055</t>
  </si>
  <si>
    <t>CAIXA DE PASSAGEM/ LUZ / TELEFONIA, DE EMBUTIR, EM CHAPA DE ACO GALVANIZADO, DIMENSOES 120 X 120 X *12* CM (PADRAO CONCESSIONARIA LOCAL)</t>
  </si>
  <si>
    <t>1406</t>
  </si>
  <si>
    <t>COLAR TOMADA PVC, COM TRAVAS, SAIDA ROSCAVEL COM BUCHA DE LATAO, DE 60 MM X 1/2" OU 60 MM X 3/4", PARA LIGACAO PREDIAL DE AGUA</t>
  </si>
  <si>
    <t>14077</t>
  </si>
  <si>
    <t>PERFIL ELASTOMERICO PRE-FORMADO EM EPMD, PARA JUNTA DE DILATACAO DE PISOS COM POUCA SOLICITACAO, 15 MM DE LARGURA, MOVIMENTACAO DE *11 A 19* MM</t>
  </si>
  <si>
    <t>14112</t>
  </si>
  <si>
    <t>TAMPAO FOFO SIMPLES COM BASE / REQUADRO, CLASSE A15 CARGA MAX. 1,5 T, 400 X 600 MM (COM INSCRICAO EM RELEVO DO TIPO DE REDE)</t>
  </si>
  <si>
    <t>1412</t>
  </si>
  <si>
    <t>COLAR TOMADA PVC, COM TRAVAS, SAIDA COM ROSCA, DE 85 MM X 1/2" OU 85 MM X 3/4", PARA LIGACAO PREDIAL DE AGUA</t>
  </si>
  <si>
    <t>1413</t>
  </si>
  <si>
    <t>COLAR TOMADA PVC, COM TRAVAS, SAIDA COM ROSCA, DE 75 MM X 1/2" OU 75 MM X 3/4", PARA LIGACAO PREDIAL DE AGUA</t>
  </si>
  <si>
    <t>1414</t>
  </si>
  <si>
    <t>COLAR TOMADA PVC, COM TRAVAS, SAIDA COM ROSCA, DE 60 MM X 1/2" OU 60 MM X 3/4", PARA LIGACAO PREDIAL DE AGUA</t>
  </si>
  <si>
    <t>14146</t>
  </si>
  <si>
    <t>FINCAPINO LONGO CALIBRE 22, CARGA FORTE POTENCIA 7 (PARA FERRAMENTA DE ACAO DIRETA), COR AMARELA</t>
  </si>
  <si>
    <t>CENTO</t>
  </si>
  <si>
    <t>14147</t>
  </si>
  <si>
    <t>PINO DE ACO COM ROSCA 1/4", COMPRIMENTO DA HASTE = 30 MM E ROSCA = 20 MM (ACAO DIRETA)</t>
  </si>
  <si>
    <t>14148</t>
  </si>
  <si>
    <t>PORCA UNIAO/JUNCAO ZINCADA SEXTAVADA 1/4", CHAVE 7/16", COMPRIMENTO = 25 MM</t>
  </si>
  <si>
    <t>14149</t>
  </si>
  <si>
    <t>SUPORTE "Y" PARA FITA PERFURADA</t>
  </si>
  <si>
    <t>14151</t>
  </si>
  <si>
    <t>FITA METALICA GRAVADA, L = 17 MM, ROLO DE 25 M, CARGA RECOMENDADA = *120* KGF</t>
  </si>
  <si>
    <t>14152</t>
  </si>
  <si>
    <t>FITA METALICA PERFURADA, L = 17 MM, ROLO DE 30 M, CARGA RECOMENDADA = *19* KGF</t>
  </si>
  <si>
    <t>14153</t>
  </si>
  <si>
    <t>FITA METALICA PERFURADA, L = *18* MM, ROLO DE 30 M, CARGA RECOMENDADA = *30* KGF</t>
  </si>
  <si>
    <t>14154</t>
  </si>
  <si>
    <t>FITA METALICA PERFURADA, L = 25 MM, ROLO DE 30 M, CARGA RECOMENDADA = *222,5* KGF</t>
  </si>
  <si>
    <t>14157</t>
  </si>
  <si>
    <t>JUNCAO 2 GARRAS PARA FITA PERFURADA</t>
  </si>
  <si>
    <t>14162</t>
  </si>
  <si>
    <t>POSTE CONICO CONTINUO EM ACO GALVANIZADO, CURVO, BRACO SIMPLES, FLANGEADO, H = 9 M, DIAMETRO INFERIOR = *135* MM</t>
  </si>
  <si>
    <t>14163</t>
  </si>
  <si>
    <t>POSTE CONICO CONTINUO EM ACO GALVANIZADO, CURVO, BRACO DUPLO, FLANGEADO, H = 9 M, DIAMETRO INFERIOR = *135* MM</t>
  </si>
  <si>
    <t>14164</t>
  </si>
  <si>
    <t>POSTE CONICO CONTINUO EM ACO GALVANIZADO, CURVO, BRACO DUPLO, ENGASTADO, H = 9 M, DIAMETRO INFERIOR/BASE = *135* MM</t>
  </si>
  <si>
    <t>14165</t>
  </si>
  <si>
    <t>POSTE CONICO CONTINUO EM ACO GALVANIZADO, RETO, ENGASTADO, H = 9 M, DIAMETRO INFERIOR = *145* MM</t>
  </si>
  <si>
    <t>14166</t>
  </si>
  <si>
    <t>POSTE CONICO CONTINUO EM ACO GALVANIZADO, RETO, ENGASTADO, H = 7 M, DIAMETRO INFERIOR = *125* MM</t>
  </si>
  <si>
    <t>1419</t>
  </si>
  <si>
    <t>COLAR TOMADA PVC, COM TRAVAS, SAIDA COM ROSCA, DE 50 MM X 1/2" OU 50 MM X 3/4", PARA LIGACAO PREDIAL DE AGUA</t>
  </si>
  <si>
    <t>142</t>
  </si>
  <si>
    <t>SELANTE ELASTICO MONOCOMPONENTE A BASE DE POLIURETANO (PU) PARA JUNTAS DIVERSAS</t>
  </si>
  <si>
    <t>310ML</t>
  </si>
  <si>
    <t>1420</t>
  </si>
  <si>
    <t>COLAR TOMADA PVC, COM TRAVAS, SAIDA COM ROSCA, DE 40 MM X 1/2" OU 40 MM X 3/4", PARA LIGACAO PREDIAL DE AGUA</t>
  </si>
  <si>
    <t>14211</t>
  </si>
  <si>
    <t>CONTRA-PORCA SEXTAVADA, DIAMETRO NOMINAL 1 3/8", ALTURA 35 MM</t>
  </si>
  <si>
    <t>14250</t>
  </si>
  <si>
    <t>ESPECIAIS</t>
  </si>
  <si>
    <t>ENERGIA ELETRICA COMERCIAL, BAIXA TENSAO, RELATIVA AO CONSUMO DE ATE 100 KWH, INCLUINDO ICMS, PIS/PASEP E COFINS</t>
  </si>
  <si>
    <t>KWH</t>
  </si>
  <si>
    <t>14254</t>
  </si>
  <si>
    <t>GRUPO GERADOR DIESEL, SEM CARENAGEM, POTENCIA STANDART ENTRE 80 E 90 KVA, VELOCIDADE DE 1800 RPM, FREQUENCIA DE 60 HZ</t>
  </si>
  <si>
    <t>1427</t>
  </si>
  <si>
    <t>COLAR TOMADA PVC, COM TRAVAS, SAIDA COM ROSCA, DE 110 MM X 1/2" OU 110 MM X 3/4", PARA LIGACAO PREDIAL DE AGUA</t>
  </si>
  <si>
    <t>14405</t>
  </si>
  <si>
    <t>TANQUE DE ASFALTO ESTACIONARIO COM SERPENTINA, CAPACIDADE 30.000 L</t>
  </si>
  <si>
    <t>1442</t>
  </si>
  <si>
    <t>COMPACTADOR DE SOLO TIPO PLACA VIBRATORIA REVERSIVEL, A GASOLINA 4 TEMPOS, PESO 125 A 150 KG, FORCA CENTRIF. 2500 A 2800 KGF, LARG. TRABALHO 400 A 450 MM, FREQ. VIBRACAO 4300 A 4500 RPM, VELOC. TRABALHO 15 A 20 M/MIN, POT. 5,5 A 6,0 HP</t>
  </si>
  <si>
    <t>14439</t>
  </si>
  <si>
    <t>PONTALETE ROLICO SEM TRATAMENTO, D = 8 A 11 CM, H = 6 M, EM EUCALIPTO OU EQUIVALENTE DA REGIAO - BRUTA (PARA ESCORAMENTO)</t>
  </si>
  <si>
    <t>14489</t>
  </si>
  <si>
    <t>ROLO COMPACTADOR PE DE CARNEIRO VIBRATORIO, POTENCIA 125 HP, PESO OPERACIONAL SEM/COM LASTRO 11,95/13,30 T, IMPACTO DINAMICO 38,5/22,5 T, LARGURA DE TRABALHO 2,15 M</t>
  </si>
  <si>
    <t>14511</t>
  </si>
  <si>
    <t>ROLO COMPACTADOR DE PNEUS, ESTATICO, PRESSAO VARIAVEL, POTENCIA 110 HP, PESO SEM/COM LASTRO 10,8/27 T, LARGURA DE ROLAGEM 2,30 M</t>
  </si>
  <si>
    <t>14513</t>
  </si>
  <si>
    <t>ROLO COMPACTADOR PE DE CARNEIRO VIBRATORIO, POTENCIA 80 HP, PESO OPERACIONAL SEM/COM LASTRO 7,4/8,8 T, LARGURA DE TRABALHO 1,68 M</t>
  </si>
  <si>
    <t>14525</t>
  </si>
  <si>
    <t>ESCAVADEIRA HIDRAULICA SOBRE ESTEIRAS COM CACAMBA DE 1,20 M3, PESO OPERACIONAL 21 T, POTENCIA BRUTA 155 HP</t>
  </si>
  <si>
    <t>14543</t>
  </si>
  <si>
    <t>SOQUETE DE PVC / TERMOPLASTICO BASE E27, COM CHAVE, PARA LAMPADAS</t>
  </si>
  <si>
    <t>14575</t>
  </si>
  <si>
    <t>RECICLADORA DE ASFALTO A FRIO SOBRE RODAS, LARG. FRESAGEM 2,00 M, POT. 315 KW/422 HP</t>
  </si>
  <si>
    <t>14576</t>
  </si>
  <si>
    <t>FRESADORA DE ASFALTO A FRIO SOBRE ESTEIRAS, LARG. FRESAGEM 2,00 M, POT. 410 KW/550 HP</t>
  </si>
  <si>
    <t>14580</t>
  </si>
  <si>
    <t>PRANCHAO NAO APARELHADO *8 X 30* CM, EM MACARANDUBA/MASSARANDUBA, ANGELIM OU EQUIVALENTE DA REGIAO - BRUTA</t>
  </si>
  <si>
    <t>14618</t>
  </si>
  <si>
    <t>SERRA CIRCULAR DE BANCADA COM MOTOR ELETRICO, POTENCIA DE *1600* W, PARA DISCO DE DIAMETRO DE 10" (250 MM)</t>
  </si>
  <si>
    <t>14626</t>
  </si>
  <si>
    <t>ROLO COMPACTADOR VIBRATORIO TANDEM, ACO LISO, POTENCIA 125 HP, PESO SEM/COM LASTRO 10,20/11,65 T, LARGURA DE TRABALHO 1,73 M</t>
  </si>
  <si>
    <t>151</t>
  </si>
  <si>
    <t>IMPERMEABILIZANTE INCOLOR, BASE SILICONE, PARA TRATAMENTO DE FACHADAS, TELHAS, PEDRAS E OUTRAS SUPERFICIES</t>
  </si>
  <si>
    <t>1518</t>
  </si>
  <si>
    <t>CONCRETO BETUMINOSO USINADO A QUENTE (CBUQ) PARA PAVIMENTACAO ASFALTICA, PADRAO DNIT, FAIXA C, COM CAP 50/70 - AQUISICAO POSTO USINA</t>
  </si>
  <si>
    <t>T</t>
  </si>
  <si>
    <t>1523</t>
  </si>
  <si>
    <t>CONCRETO USINADO CONVENCIONAL (NAO BOMBEAVEL) CLASSE DE RESISTENCIA C15, COM BRITA 1 E 2, SLUMP = 80 MM +/- 10 MM (NBR 8953)</t>
  </si>
  <si>
    <t>1524</t>
  </si>
  <si>
    <t>CONCRETO USINADO BOMBEAVEL, CLASSE DE RESISTENCIA C20, BRITA 0 E 1, SLUMP = 100 +/- 20 MM, COM BOMBEAMENTO (DISPONIBILIZACAO DE BOMBA), SEM O LANCAMENTO (NBR 8953)</t>
  </si>
  <si>
    <t>1525</t>
  </si>
  <si>
    <t>CONCRETO USINADO BOMBEAVEL, CLASSE DE RESISTENCIA C30, BRITA 0 E 1, SLUMP = 100 +/- 20 MM, COM BOMBEAMENTO (DISPONIBILIZACAO DE BOMBA), SEM O LANCAMENTO (NBR 8953)</t>
  </si>
  <si>
    <t>1527</t>
  </si>
  <si>
    <t>CONCRETO USINADO BOMBEAVEL, CLASSE DE RESISTENCIA C25, BRITA 0 E 1, SLUMP = 100 +/- 20 MM, COM BOMBEAMENTO (DISPONIBILIZACAO DE BOMBA), SEM O LANCAMENTO (NBR 8953)</t>
  </si>
  <si>
    <t>153</t>
  </si>
  <si>
    <t>REVESTIMENTO EPOXI DE ALTA RESISTENCIA QUIMICA, ISENTO DE SOLVENTES, BICOMPONENTE</t>
  </si>
  <si>
    <t>1535</t>
  </si>
  <si>
    <t>TERMINAL METALICO A PRESSAO PARA 1 CABO DE 6 A 10 MM2, COM 1 FURO DE FIXACAO</t>
  </si>
  <si>
    <t>1539</t>
  </si>
  <si>
    <t>CONECTOR METALICO TIPO PARAFUSO FENDIDO (SPLIT BOLT), PARA CABOS ATE 16 MM2</t>
  </si>
  <si>
    <t>154</t>
  </si>
  <si>
    <t>TINTA / REVESTIMENTO A BASE DE RESINA EPOXI COM ALCATRAO, BICOMPONENTE</t>
  </si>
  <si>
    <t>1542</t>
  </si>
  <si>
    <t>TERMINAL METALICO A PRESSAO 1 CABO, PARA CABOS DE 4 A 10 MM2, COM 2 FUROS PARA FIXACAO</t>
  </si>
  <si>
    <t>1543</t>
  </si>
  <si>
    <t>TERMINAL METALICO A PRESSAO PARA 1 CABO DE 16 A 25 MM2, COM 2 FUROS PARA FIXACAO</t>
  </si>
  <si>
    <t>1545</t>
  </si>
  <si>
    <t>TERMINAL METALICO A PRESSAO PARA 1 CABO DE 50 A 70 MM2, COM 2 FUROS PARA FIXACAO</t>
  </si>
  <si>
    <t>1546</t>
  </si>
  <si>
    <t>TERMINAL METALICO A PRESSAO PARA 1 CABO DE 95 A 120 MM2, COM 2 FUROS PARA FIXACAO</t>
  </si>
  <si>
    <t>1547</t>
  </si>
  <si>
    <t>TERMINAL METALICO A PRESSAO PARA 1 CABO DE 150 A 185 MM2, COM 2 FUROS PARA FIXACAO</t>
  </si>
  <si>
    <t>1550</t>
  </si>
  <si>
    <t>CONECTOR METALICO TIPO PARAFUSO FENDIDO (SPLIT BOLT), PARA CABOS ATE 25 MM2</t>
  </si>
  <si>
    <t>156</t>
  </si>
  <si>
    <t>ADESIVO ESTRUTURAL A BASE DE RESINA EPOXI, BICOMPONENTE, FLUIDO</t>
  </si>
  <si>
    <t>1562</t>
  </si>
  <si>
    <t>CONECTOR METALICO TIPO PARAFUSO FENDIDO (SPLIT BOLT), COM SEPARADOR DE CABOS BIMETALICOS, PARA CABOS ATE 50 MM2</t>
  </si>
  <si>
    <t>1563</t>
  </si>
  <si>
    <t>CONECTOR METALICO TIPO PARAFUSO FENDIDO (SPLIT BOLT), COM SEPARADOR DE CABOS BIMETALICOS, PARA CABOS ATE 70 MM2</t>
  </si>
  <si>
    <t>1564</t>
  </si>
  <si>
    <t>GRAMPO PARALELO METALICO PARA CABO DE 6 A 50 MM2, COM 2 PARAFUSOS</t>
  </si>
  <si>
    <t>157</t>
  </si>
  <si>
    <t>ADESIVO ESTRUTURAL A BASE DE RESINA EPOXI PARA INJECAO EM TRINCAS, BICOMPONENTE, BAIXA VISCOSIDADE</t>
  </si>
  <si>
    <t>1570</t>
  </si>
  <si>
    <t>TERMINAL A COMPRESSAO EM COBRE ESTANHADO PARA CABO 2,5 MM2, 1 FURO E 1 COMPRESSAO, PARA PARAFUSO DE FIXACAO M5</t>
  </si>
  <si>
    <t>1571</t>
  </si>
  <si>
    <t>TERMINAL A COMPRESSAO EM COBRE ESTANHADO PARA CABO 4 MM2, 1 FURO E 1 COMPRESSAO, PARA PARAFUSO DE FIXACAO M5</t>
  </si>
  <si>
    <t>1573</t>
  </si>
  <si>
    <t>TERMINAL A COMPRESSAO EM COBRE ESTANHADO PARA CABO 6 MM2, 1 FURO E 1 COMPRESSAO, PARA PARAFUSO DE FIXACAO M6</t>
  </si>
  <si>
    <t>1574</t>
  </si>
  <si>
    <t>TERMINAL A COMPRESSAO EM COBRE ESTANHADO PARA CABO 10 MM2, 1 FURO E 1 COMPRESSAO, PARA PARAFUSO DE FIXACAO M6</t>
  </si>
  <si>
    <t>1575</t>
  </si>
  <si>
    <t>TERMINAL A COMPRESSAO EM COBRE ESTANHADO PARA CABO 16 MM2, 1 FURO E 1 COMPRESSAO, PARA PARAFUSO DE FIXACAO M6</t>
  </si>
  <si>
    <t>1576</t>
  </si>
  <si>
    <t>TERMINAL A COMPRESSAO EM COBRE ESTANHADO PARA CABO 25 MM2, 1 FURO E 1 COMPRESSAO, PARA PARAFUSO DE FIXACAO M8</t>
  </si>
  <si>
    <t>1577</t>
  </si>
  <si>
    <t>TERMINAL A COMPRESSAO EM COBRE ESTANHADO PARA CABO 35 MM2, 1 FURO E 1 COMPRESSAO, PARA PARAFUSO DE FIXACAO M8</t>
  </si>
  <si>
    <t>1578</t>
  </si>
  <si>
    <t>TERMINAL A COMPRESSAO EM COBRE ESTANHADO PARA CABO 50 MM2, 1 FURO E 1 COMPRESSAO, PARA PARAFUSO DE FIXACAO M8</t>
  </si>
  <si>
    <t>1579</t>
  </si>
  <si>
    <t>TERMINAL A COMPRESSAO EM COBRE ESTANHADO PARA CABO 70 MM2, 1 FURO E 1 COMPRESSAO, PARA PARAFUSO DE FIXACAO M10</t>
  </si>
  <si>
    <t>1580</t>
  </si>
  <si>
    <t>TERMINAL A COMPRESSAO EM COBRE ESTANHADO PARA CABO 95 MM2, 1 FURO E 1 COMPRESSAO, PARA PARAFUSO DE FIXACAO M12</t>
  </si>
  <si>
    <t>1581</t>
  </si>
  <si>
    <t>TERMINAL A COMPRESSAO EM COBRE ESTANHADO PARA CABO 120 MM2, 1 FURO E 1 COMPRESSAO, PARA PARAFUSO DE FIXACAO M12</t>
  </si>
  <si>
    <t>1585</t>
  </si>
  <si>
    <t>TERMINAL METALICO A PRESSAO PARA 1 CABO DE 16 MM2, COM 1 FURO DE FIXACAO</t>
  </si>
  <si>
    <t>1586</t>
  </si>
  <si>
    <t>TERMINAL METALICO A PRESSAO PARA 1 CABO DE 25 MM2, COM 1 FURO DE FIXACAO</t>
  </si>
  <si>
    <t>1587</t>
  </si>
  <si>
    <t>TERMINAL METALICO A PRESSAO PARA 1 CABO DE 35 MM2, COM 1 FURO DE FIXACAO</t>
  </si>
  <si>
    <t>1588</t>
  </si>
  <si>
    <t>TERMINAL METALICO A PRESSAO PARA 1 CABO DE 50 MM2, COM 1 FURO DE FIXACAO</t>
  </si>
  <si>
    <t>1589</t>
  </si>
  <si>
    <t>TERMINAL METALICO A PRESSAO PARA 1 CABO DE 70 MM2, COM 1 FURO DE FIXACAO</t>
  </si>
  <si>
    <t>1590</t>
  </si>
  <si>
    <t>TERMINAL METALICO A PRESSAO PARA 1 CABO DE 95 MM2, COM 1 FURO DE FIXACAO</t>
  </si>
  <si>
    <t>1591</t>
  </si>
  <si>
    <t>TERMINAL METALICO A PRESSAO PARA 1 CABO DE 120 MM2, COM 1 FURO DE FIXACAO</t>
  </si>
  <si>
    <t>1593</t>
  </si>
  <si>
    <t>TERMINAL METALICO A PRESSAO PARA 1 CABO DE 185 MM2, COM 1 FURO DE FIXACAO</t>
  </si>
  <si>
    <t>1594</t>
  </si>
  <si>
    <t>TERMINAL METALICO A PRESSAO PARA 1 CABO DE 25 A 35 MM2, COM 2 FUROS PARA FIXACAO</t>
  </si>
  <si>
    <t>1597</t>
  </si>
  <si>
    <t>CONECTOR DE ALUMINIO TIPO PRENSA CABO, BITOLA 3/8", PARA CABOS DE DIAMETRO DE 9 A 10 MM</t>
  </si>
  <si>
    <t>1598</t>
  </si>
  <si>
    <t>CONECTOR DE ALUMINIO TIPO PRENSA CABO, BITOLA 1/2", PARA CABOS DE DIAMETRO DE 12,5 A 15 MM</t>
  </si>
  <si>
    <t>1599</t>
  </si>
  <si>
    <t>CONECTOR DE ALUMINIO TIPO PRENSA CABO, BITOLA 3/4", PARA CABOS DE DIAMETRO DE 17,5 A 20 MM</t>
  </si>
  <si>
    <t>1600</t>
  </si>
  <si>
    <t>CONECTOR DE ALUMINIO TIPO PRENSA CABO, BITOLA 1", PARA CABOS DE DIAMETRO DE 22,5 A 25 MM</t>
  </si>
  <si>
    <t>1601</t>
  </si>
  <si>
    <t>CONECTOR DE ALUMINIO TIPO PRENSA CABO, BITOLA 1 1/4", PARA CABOS DE DIAMETRO DE 31 A 34 MM</t>
  </si>
  <si>
    <t>1602</t>
  </si>
  <si>
    <t>CONECTOR DE ALUMINIO TIPO PRENSA CABO, BITOLA 1 1/2", PARA CABOS DE DIAMETRO DE 37 A 40 MM</t>
  </si>
  <si>
    <t>1603</t>
  </si>
  <si>
    <t>CONECTOR DE ALUMINIO TIPO PRENSA CABO, BITOLA 2", PARA CABOS DE DIAMETRO DE 47,5 A 50 MM</t>
  </si>
  <si>
    <t>1607</t>
  </si>
  <si>
    <t>CONJUNTO ARRUELAS DE VEDACAO 5/16" PARA TELHA FIBROCIMENTO (UMA ARRUELA METALICA E UMA ARRUELA PVC - CONICAS)</t>
  </si>
  <si>
    <t>1612</t>
  </si>
  <si>
    <t>CONTATOR TRIPOLAR, CORRENTE DE 9 A, TENSAO NOMINAL DE *500* V, CATEGORIA AC-2 E AC-3</t>
  </si>
  <si>
    <t>1613</t>
  </si>
  <si>
    <t>CONTATOR TRIPOLAR, CORRENTE DE *110* A, TENSAO NOMINAL DE *500* V, CATEGORIA AC-2 E AC-3</t>
  </si>
  <si>
    <t>1614</t>
  </si>
  <si>
    <t>CONTATOR TRIPOLAR, CORRENTE DE 32 A, TENSAO NOMINAL DE *500* V, CATEGORIA AC-2 E AC-3</t>
  </si>
  <si>
    <t>1615</t>
  </si>
  <si>
    <t>CONTATOR TRIPOLAR, CORRENTE DE 75 A, TENSAO NOMINAL DE *500* V, CATEGORIA AC-2 E AC-3</t>
  </si>
  <si>
    <t>1616</t>
  </si>
  <si>
    <t>CONTATOR TRIPOLAR, CORRENTE DE 300 A, TENSAO NOMINAL DE *500* V, CATEGORIA AC-2 E AC-3</t>
  </si>
  <si>
    <t>1617</t>
  </si>
  <si>
    <t>CONTATOR TRIPOLAR, CORRENTE DE 400 A, TENSAO NOMINAL DE *500* V, CATEGORIA AC-2 E AC-3</t>
  </si>
  <si>
    <t>1618</t>
  </si>
  <si>
    <t>CONTATOR TRIPOLAR, CORRENTE DE 95 A, TENSAO NOMINAL DE *500* V, CATEGORIA AC-2 E AC-3</t>
  </si>
  <si>
    <t>1619</t>
  </si>
  <si>
    <t>CONTATOR TRIPOLAR, CORRENTE DE 25 A, TENSAO NOMINAL DE *500* V, CATEGORIA AC-2 E AC-3</t>
  </si>
  <si>
    <t>1620</t>
  </si>
  <si>
    <t>CONTATOR TRIPOLAR, CORRENTE DE *38* A, TENSAO NOMINAL DE *500* V, CATEGORIA AC-2 E AC-3</t>
  </si>
  <si>
    <t>1621</t>
  </si>
  <si>
    <t>CONTATOR TRIPOLAR, CORRENTE DE 45 A, TENSAO NOMINAL DE *500* V, CATEGORIA AC-2 E AC-3</t>
  </si>
  <si>
    <t>1622</t>
  </si>
  <si>
    <t>CONTATOR TRIPOLAR, CORRENTE DE *265* A, TENSAO NOMINAL DE *500* V, CATEGORIA AC-2 E AC-3</t>
  </si>
  <si>
    <t>1623</t>
  </si>
  <si>
    <t>CONTATOR TRIPOLAR, CORRENTE DE 12 A, TENSAO NOMINAL DE *500* V, CATEGORIA AC-2 E AC-3</t>
  </si>
  <si>
    <t>1624</t>
  </si>
  <si>
    <t>CONTATOR TRIPOLAR, CORRENTE DE 630 A, TENSAO NOMINAL DE *500* V, CATEGORIA AC-2 E AC-3</t>
  </si>
  <si>
    <t>1625</t>
  </si>
  <si>
    <t>CONTATOR TRIPOLAR, CORRENTE DE *22* A, TENSAO NOMINAL DE *500* V, CATEGORIA AC-2 E AC-3</t>
  </si>
  <si>
    <t>1626</t>
  </si>
  <si>
    <t>CONTATOR TRIPOLAR, CORRENTE DE *185* A, TENSAO NOMINAL DE *500* V, CATEGORIA AC-2 E AC-3</t>
  </si>
  <si>
    <t>1627</t>
  </si>
  <si>
    <t>CONTATOR TRIPOLAR, CORRENTE DE *65* A, TENSAO NOMINAL DE *500* V, CATEGORIA AC-2 E AC-3</t>
  </si>
  <si>
    <t>1629</t>
  </si>
  <si>
    <t>CONTATOR TRIPOLAR, CORRENTE DE *500* A, TENSAO NOMINAL DE *500* V, CATEGORIA AC-2 E AC-3</t>
  </si>
  <si>
    <t>1630</t>
  </si>
  <si>
    <t>CONTATOR TRIPOLAR, CORRENTE DE 250 A, TENSAO NOMINAL DE *500* V, PARA ACIONAMENTO DE CAPACITORES</t>
  </si>
  <si>
    <t>1631</t>
  </si>
  <si>
    <t>CAPACITOR TRIFASICO, POTENCIA 2,5 KVAR, TENSAO 220 V, FORNECIDO COM CAPA PROTETORA, RESISTOR INTERNO A UNIDADE CAPACITIVA</t>
  </si>
  <si>
    <t>1633</t>
  </si>
  <si>
    <t>CAPACITOR TRIFASICO, POTENCIA 5 KVAR, TENSAO 220 V, FORNECIDO COM CAPA PROTETORA, RESISTOR INTERNO A UNIDADE CAPACITIVA</t>
  </si>
  <si>
    <t>1634</t>
  </si>
  <si>
    <t>CORDEL DETONANTE, NP 10 G/M</t>
  </si>
  <si>
    <t>1647</t>
  </si>
  <si>
    <t>CRUZETA DE FERRO GALVANIZADO, COM ROSCA BSP, DE 1/2"</t>
  </si>
  <si>
    <t>1648</t>
  </si>
  <si>
    <t>CRUZETA DE FERRO GALVANIZADO, COM ROSCA BSP, DE 1"</t>
  </si>
  <si>
    <t>1649</t>
  </si>
  <si>
    <t>CRUZETA DE FERRO GALVANIZADO, COM ROSCA BSP, DE 1 1/2"</t>
  </si>
  <si>
    <t>1650</t>
  </si>
  <si>
    <t>CRUZETA DE FERRO GALVANIZADO, COM ROSCA BSP, DE 2"</t>
  </si>
  <si>
    <t>1651</t>
  </si>
  <si>
    <t>CRUZETA DE FERRO GALVANIZADO, COM ROSCA BSP, DE 2 1/2"</t>
  </si>
  <si>
    <t>1652</t>
  </si>
  <si>
    <t>CRUZETA DE FERRO GALVANIZADO, COM ROSCA BSP, DE 3"</t>
  </si>
  <si>
    <t>1653</t>
  </si>
  <si>
    <t>CRUZETA DE FERRO GALVANIZADO, COM ROSCA BSP, DE 1 1/4"</t>
  </si>
  <si>
    <t>1654</t>
  </si>
  <si>
    <t>CRUZETA DE FERRO GALVANIZADO, COM ROSCA BSP, DE 3/4"</t>
  </si>
  <si>
    <t>1743</t>
  </si>
  <si>
    <t>CUBA ACO INOX (AISI 304) DE EMBUTIR COM VALVULA 3 1/2", DE *46 X 30 X 12* CM</t>
  </si>
  <si>
    <t>1744</t>
  </si>
  <si>
    <t>CUBA ACO INOX (AISI 304) DE EMBUTIR COM VALVULA 3 1/2", DE *40 X 34 X 12* CM</t>
  </si>
  <si>
    <t>1745</t>
  </si>
  <si>
    <t>BANCADA/BANCA/PIA DE ACO INOXIDAVEL (AISI 430) COM 1 CUBA CENTRAL, SEM VALVULA, ESCORREDOR DUPLO, DE *0,55 X 1,60* M</t>
  </si>
  <si>
    <t>1746</t>
  </si>
  <si>
    <t>BANCADA/BANCA/PIA DE ACO INOXIDAVEL (AISI 430) COM 1 CUBA CENTRAL, COM VALVULA, ESCORREDOR DUPLO, DE *0,55 X 1,20* M</t>
  </si>
  <si>
    <t>1747</t>
  </si>
  <si>
    <t>CUBA ACO INOX (AISI 304) DE EMBUTIR COM VALVULA DE 3 1/2", DE *56 X 33 X 12* CM</t>
  </si>
  <si>
    <t>1748</t>
  </si>
  <si>
    <t>BANCADA/BANCA/PIA DE ACO INOXIDAVEL (AISI 430) COM 1 CUBA CENTRAL, COM VALVULA, ESCORREDOR DUPLO, DE *0,55 X 1,40* M</t>
  </si>
  <si>
    <t>1749</t>
  </si>
  <si>
    <t>BANCADA/BANCA/PIA DE ACO INOXIDAVEL (AISI 430) COM 1 CUBA CENTRAL, COM VALVULA, ESCORREDOR DUPLO, DE *0,55 X 1,80* M</t>
  </si>
  <si>
    <t>1750</t>
  </si>
  <si>
    <t>BANCADA/BANCA/PIA DE ACO INOXIDAVEL (AISI 430) COM 2 CUBAS, COM VALVULAS, ESCORREDOR DUPLO, DE *0,55 X 2,00* M</t>
  </si>
  <si>
    <t>1775</t>
  </si>
  <si>
    <t>CURVA 45 GRAUS DE FERRO GALVANIZADO, COM ROSCA BSP FEMEA, DE 1/2"</t>
  </si>
  <si>
    <t>1776</t>
  </si>
  <si>
    <t>CURVA 45 GRAUS DE FERRO GALVANIZADO, COM ROSCA BSP FEMEA, DE 1"</t>
  </si>
  <si>
    <t>1777</t>
  </si>
  <si>
    <t>CURVA 45 GRAUS DE FERRO GALVANIZADO, COM ROSCA BSP FEMEA, DE 1 1/2"</t>
  </si>
  <si>
    <t>1778</t>
  </si>
  <si>
    <t>CURVA 45 GRAUS DE FERRO GALVANIZADO, COM ROSCA BSP FEMEA, DE 2 1/2"</t>
  </si>
  <si>
    <t>1779</t>
  </si>
  <si>
    <t>CURVA 45 GRAUS DE FERRO GALVANIZADO, COM ROSCA BSP FEMEA, DE 3"</t>
  </si>
  <si>
    <t>1780</t>
  </si>
  <si>
    <t>CURVA 45 GRAUS DE FERRO GALVANIZADO, COM ROSCA BSP FEMEA, DE 4"</t>
  </si>
  <si>
    <t>1781</t>
  </si>
  <si>
    <t>CURVA 45 GRAUS DE FERRO GALVANIZADO, COM ROSCA BSP MACHO/FEMEA, DE 1"</t>
  </si>
  <si>
    <t>1782</t>
  </si>
  <si>
    <t>CURVA 45 GRAUS DE FERRO GALVANIZADO, COM ROSCA BSP MACHO/FEMEA, DE 1 1/4"</t>
  </si>
  <si>
    <t>1783</t>
  </si>
  <si>
    <t>CURVA 45 GRAUS DE FERRO GALVANIZADO, COM ROSCA BSP MACHO/FEMEA, DE 1 1/2"</t>
  </si>
  <si>
    <t>1784</t>
  </si>
  <si>
    <t>CURVA 45 GRAUS DE FERRO GALVANIZADO, COM ROSCA BSP MACHO/FEMEA, DE 2 1/2"</t>
  </si>
  <si>
    <t>1786</t>
  </si>
  <si>
    <t>CURVA 90 GRAUS DE FERRO GALVANIZADO, COM ROSCA BSP FEMEA, DE 1/2"</t>
  </si>
  <si>
    <t>1787</t>
  </si>
  <si>
    <t>CURVA 90 GRAUS DE FERRO GALVANIZADO, COM ROSCA BSP FEMEA, DE 1"</t>
  </si>
  <si>
    <t>1788</t>
  </si>
  <si>
    <t>CURVA 90 GRAUS DE FERRO GALVANIZADO, COM ROSCA BSP FEMEA, DE 1 1/4"</t>
  </si>
  <si>
    <t>1789</t>
  </si>
  <si>
    <t>CURVA 90 GRAUS DE FERRO GALVANIZADO, COM ROSCA BSP FEMEA, DE 1 1/2"</t>
  </si>
  <si>
    <t>1790</t>
  </si>
  <si>
    <t>CURVA 90 GRAUS DE FERRO GALVANIZADO, COM ROSCA BSP FEMEA, DE 2"</t>
  </si>
  <si>
    <t>1791</t>
  </si>
  <si>
    <t>CURVA 90 GRAUS DE FERRO GALVANIZADO, COM ROSCA BSP FEMEA, DE 2 1/2"</t>
  </si>
  <si>
    <t>1792</t>
  </si>
  <si>
    <t>CURVA 90 GRAUS DE FERRO GALVANIZADO, COM ROSCA BSP FEMEA, DE 3"</t>
  </si>
  <si>
    <t>1793</t>
  </si>
  <si>
    <t>CURVA 90 GRAUS DE FERRO GALVANIZADO, COM ROSCA BSP FEMEA, DE 4"</t>
  </si>
  <si>
    <t>1794</t>
  </si>
  <si>
    <t>CURVA 90 GRAUS DE FERRO GALVANIZADO, COM ROSCA BSP MACHO, DE 1/2"</t>
  </si>
  <si>
    <t>1795</t>
  </si>
  <si>
    <t>CURVA 90 GRAUS DE FERRO GALVANIZADO, COM ROSCA BSP MACHO, DE 3/4"</t>
  </si>
  <si>
    <t>1796</t>
  </si>
  <si>
    <t>CURVA 90 GRAUS DE FERRO GALVANIZADO, COM ROSCA BSP MACHO, DE 1 1/4"</t>
  </si>
  <si>
    <t>1797</t>
  </si>
  <si>
    <t>CURVA 90 GRAUS DE FERRO GALVANIZADO, COM ROSCA BSP MACHO, DE 1 1/2"</t>
  </si>
  <si>
    <t>1798</t>
  </si>
  <si>
    <t>CURVA 90 GRAUS DE FERRO GALVANIZADO, COM ROSCA BSP MACHO, DE 2"</t>
  </si>
  <si>
    <t>1799</t>
  </si>
  <si>
    <t>CURVA 90 GRAUS DE FERRO GALVANIZADO, COM ROSCA BSP MACHO, DE 3"</t>
  </si>
  <si>
    <t>1800</t>
  </si>
  <si>
    <t>CURVA 90 GRAUS DE FERRO GALVANIZADO, COM ROSCA BSP MACHO, DE 4"</t>
  </si>
  <si>
    <t>1802</t>
  </si>
  <si>
    <t>CURVA 90 GRAUS DE FERRO GALVANIZADO, COM ROSCA BSP MACHO, DE 6"</t>
  </si>
  <si>
    <t>1803</t>
  </si>
  <si>
    <t>CURVA 90 GRAUS DE FERRO GALVANIZADO, COM ROSCA BSP MACHO/FEMEA, DE 1/2"</t>
  </si>
  <si>
    <t>1804</t>
  </si>
  <si>
    <t>CURVA 90 GRAUS DE FERRO GALVANIZADO, COM ROSCA BSP MACHO/FEMEA, DE 3/4"</t>
  </si>
  <si>
    <t>1805</t>
  </si>
  <si>
    <t>CURVA 90 GRAUS DE FERRO GALVANIZADO, COM ROSCA BSP MACHO/FEMEA, DE 1"</t>
  </si>
  <si>
    <t>1806</t>
  </si>
  <si>
    <t>CURVA 90 GRAUS DE FERRO GALVANIZADO, COM ROSCA BSP MACHO/FEMEA, DE 2"</t>
  </si>
  <si>
    <t>1807</t>
  </si>
  <si>
    <t>CURVA 90 GRAUS DE FERRO GALVANIZADO, COM ROSCA BSP MACHO/FEMEA, DE 3"</t>
  </si>
  <si>
    <t>1808</t>
  </si>
  <si>
    <t>CURVA 90 GRAUS DE FERRO GALVANIZADO, COM ROSCA BSP MACHO/FEMEA, DE 4"</t>
  </si>
  <si>
    <t>1809</t>
  </si>
  <si>
    <t>CURVA 90 GRAUS DE FERRO GALVANIZADO, COM ROSCA BSP MACHO/FEMEA, DE 1 1/2"</t>
  </si>
  <si>
    <t>181</t>
  </si>
  <si>
    <t>BATENTE / PORTAL / ADUELA / MARCO EM MADEIRA MACICA COM REBAIXO, E = *3* CM, L = *16* CM, PARA PORTAS DE GIRO DE *60 CM A 120* CM X *210* CM, CEDRINHO / ANGELIM COMERCIAL / TAURI / CURUPIXA / PEROBA / CUMARU OU EQUIVALENTE DA REGIAO (NAO INCLUI ALIZARES)</t>
  </si>
  <si>
    <t>1810</t>
  </si>
  <si>
    <t>CURVA 45 GRAUS DE FERRO GALVANIZADO, COM ROSCA BSP MACHO/FEMEA, DE 2"</t>
  </si>
  <si>
    <t>1811</t>
  </si>
  <si>
    <t>CURVA 45 GRAUS DE FERRO GALVANIZADO, COM ROSCA BSP MACHO/FEMEA, DE 3/4"</t>
  </si>
  <si>
    <t>1812</t>
  </si>
  <si>
    <t>CURVA 45 GRAUS DE FERRO GALVANIZADO, COM ROSCA BSP MACHO/FEMEA, DE 3"</t>
  </si>
  <si>
    <t>1813</t>
  </si>
  <si>
    <t>CURVA 90 GRAUS DE FERRO GALVANIZADO, COM ROSCA BSP FEMEA, DE 3/4"</t>
  </si>
  <si>
    <t>1814</t>
  </si>
  <si>
    <t>CURVA 90 GRAUS DE FERRO GALVANIZADO, COM ROSCA BSP MACHO/FEMEA, DE 1 1/4"</t>
  </si>
  <si>
    <t>1815</t>
  </si>
  <si>
    <t>CURVA 90 GRAUS DE FERRO GALVANIZADO, COM ROSCA BSP MACHO, DE 2 1/2"</t>
  </si>
  <si>
    <t>1816</t>
  </si>
  <si>
    <t>CURVA 90 GRAUS DE FERRO GALVANIZADO, COM ROSCA BSP MACHO, DE 1"</t>
  </si>
  <si>
    <t>1817</t>
  </si>
  <si>
    <t>CURVA 45 GRAUS DE FERRO GALVANIZADO, COM ROSCA BSP MACHO/FEMEA, DE 1/2"</t>
  </si>
  <si>
    <t>1818</t>
  </si>
  <si>
    <t>CURVA 45 GRAUS DE FERRO GALVANIZADO, COM ROSCA BSP FEMEA, DE 2"</t>
  </si>
  <si>
    <t>1819</t>
  </si>
  <si>
    <t>CURVA 45 GRAUS DE FERRO GALVANIZADO, COM ROSCA BSP FEMEA, DE 1 1/4"</t>
  </si>
  <si>
    <t>1820</t>
  </si>
  <si>
    <t>CURVA 45 GRAUS DE FERRO GALVANIZADO, COM ROSCA BSP FEMEA, DE 3/4"</t>
  </si>
  <si>
    <t>1821</t>
  </si>
  <si>
    <t>CURVA 90 GRAUS DE FERRO GALVANIZADO, COM ROSCA BSP MACHO/FEMEA, DE 2 1/2"</t>
  </si>
  <si>
    <t>1824</t>
  </si>
  <si>
    <t>CURVA PVC PBA, JE, PB, 90 GRAUS, DN 75 / DE 85 MM, PARA REDE DE AGUA</t>
  </si>
  <si>
    <t>1825</t>
  </si>
  <si>
    <t>CURVA PVC PBA, JE, PB, 45 GRAUS, DN 75 / DE 85 MM, PARA REDE DE AGUA</t>
  </si>
  <si>
    <t>1827</t>
  </si>
  <si>
    <t>CURVA PVC PBA, JE, PB, 45 GRAUS, DN 100 / DE 110 MM, PARA REDE DE AGUA</t>
  </si>
  <si>
    <t>1828</t>
  </si>
  <si>
    <t>CURVA PVC PBA, JE, PB, 90 GRAUS, DN 100 / DE 110 MM, PARA REDE DE AGUA</t>
  </si>
  <si>
    <t>183</t>
  </si>
  <si>
    <t>BATENTE / PORTAL / ADUELA / MARCO EM MADEIRA MACICA COM REBAIXO, E = *3* CM, L = *14* CM, PARA PORTAS DE GIRO DE *60 CM A 120* CM X *210* CM, CEDRINHO / ANGELIM COMERCIAL / TAURI / CURUPIXA / PEROBA / CUMARU OU EQUIVALENTE DA REGIAO (NAO INCLUI ALIZARES)</t>
  </si>
  <si>
    <t>1831</t>
  </si>
  <si>
    <t>CURVA PVC PBA, JE, PB, 45 GRAUS, DN 50 / DE 60 MM, PARA REDE DE AGUA</t>
  </si>
  <si>
    <t>184</t>
  </si>
  <si>
    <t>BATENTE / PORTAL / ADUELA / MARCO EM MADEIRA MACICA COM REBAIXO, E = *3* CM, L = *14* CM, PARA PORTAS DE GIRO DE *60 CM A 120* CM X *210* CM, PINUS / EUCALIPTO / VIROLA OU EQUIVALENTE DA REGIAO (NAO INCLUI ALIZARES)</t>
  </si>
  <si>
    <t>1844</t>
  </si>
  <si>
    <t>CURVA LONGA PVC, PB, JE, 45 GRAUS, DN 150 MM, PARA REDE COLETORA ESGOTO</t>
  </si>
  <si>
    <t>1845</t>
  </si>
  <si>
    <t>CURVA PVC PBA, JE, PB, 90 GRAUS, DN 50 / DE 60 MM, PARA REDE DE AGUA</t>
  </si>
  <si>
    <t>1858</t>
  </si>
  <si>
    <t>CURVA LONGA PVC, PB, JE, 45 GRAUS, DN 100 MM, PARA REDE COLETORA ESGOTO</t>
  </si>
  <si>
    <t>1863</t>
  </si>
  <si>
    <t>CURVA LONGA PVC, PB, JE, 90 GRAUS, DN 100 MM, PARA REDE COLETORA ESGOTO</t>
  </si>
  <si>
    <t>1865</t>
  </si>
  <si>
    <t>CURVA LONGA PVC, PB, JE, 90 GRAUS, DN 150 MM, PARA REDE COLETORA ESGOTO</t>
  </si>
  <si>
    <t>1870</t>
  </si>
  <si>
    <t>CURVA 90 GRAUS, LONGA, DE PVC RIGIDO ROSCAVEL, DE 1/2", PARA ELETRODUTO</t>
  </si>
  <si>
    <t>1871</t>
  </si>
  <si>
    <t>CAIXA OCTOGONAL DE FUNDO MOVEL, EM PVC, DE 3" X 3", PARA ELETRODUTO FLEXIVEL CORRUGADO</t>
  </si>
  <si>
    <t>1872</t>
  </si>
  <si>
    <t>CAIXA DE PASSAGEM, EM PVC, DE 4" X 2", PARA ELETRODUTO FLEXIVEL CORRUGADO</t>
  </si>
  <si>
    <t>1873</t>
  </si>
  <si>
    <t>CAIXA DE PASSAGEM, EM PVC, DE 4" X 4", PARA ELETRODUTO FLEXIVEL CORRUGADO</t>
  </si>
  <si>
    <t>1874</t>
  </si>
  <si>
    <t>CURVA 90 GRAUS, LONGA, DE PVC RIGIDO ROSCAVEL, DE 1 1/4", PARA ELETRODUTO</t>
  </si>
  <si>
    <t>1875</t>
  </si>
  <si>
    <t>CURVA 90 GRAUS, LONGA, DE PVC RIGIDO ROSCAVEL, DE 1 1/2", PARA ELETRODUTO</t>
  </si>
  <si>
    <t>1876</t>
  </si>
  <si>
    <t>CURVA 90 GRAUS, LONGA, DE PVC RIGIDO ROSCAVEL, DE 2", PARA ELETRODUTO</t>
  </si>
  <si>
    <t>1877</t>
  </si>
  <si>
    <t>CURVA 90 GRAUS, LONGA, DE PVC RIGIDO ROSCAVEL, DE 3", PARA ELETRODUTO</t>
  </si>
  <si>
    <t>1878</t>
  </si>
  <si>
    <t>CURVA 90 GRAUS, LONGA, DE PVC RIGIDO ROSCAVEL, DE 4", PARA ELETRODUTO</t>
  </si>
  <si>
    <t>1879</t>
  </si>
  <si>
    <t>CURVA 90 GRAUS, LONGA, DE PVC RIGIDO ROSCAVEL, DE 3/4", PARA ELETRODUTO</t>
  </si>
  <si>
    <t>1880</t>
  </si>
  <si>
    <t>CURVA 135 GRAUS, DE PVC RIGIDO ROSCAVEL, DE 1", PARA ELETRODUTO</t>
  </si>
  <si>
    <t>1884</t>
  </si>
  <si>
    <t>CURVA 90 GRAUS, LONGA, DE PVC RIGIDO ROSCAVEL, DE 1", PARA ELETRODUTO</t>
  </si>
  <si>
    <t>1887</t>
  </si>
  <si>
    <t>CURVA 90 GRAUS, LONGA, DE PVC RIGIDO ROSCAVEL, DE 2 1/2", PARA ELETRODUTO</t>
  </si>
  <si>
    <t>1891</t>
  </si>
  <si>
    <t>LUVA EM PVC RIGIDO ROSCAVEL, DE 3/4", PARA ELETRODUTO</t>
  </si>
  <si>
    <t>1892</t>
  </si>
  <si>
    <t>LUVA EM PVC RIGIDO ROSCAVEL, DE 1", PARA ELETRODUTO</t>
  </si>
  <si>
    <t>1893</t>
  </si>
  <si>
    <t>LUVA EM PVC RIGIDO ROSCAVEL, DE 1 1/2", PARA ELETRODUTO</t>
  </si>
  <si>
    <t>1894</t>
  </si>
  <si>
    <t>LUVA EM PVC RIGIDO ROSCAVEL, DE 2", PARA ELETRODUTO</t>
  </si>
  <si>
    <t>1895</t>
  </si>
  <si>
    <t>LUVA EM PVC RIGIDO ROSCAVEL, DE 4", PARA ELETRODUTO</t>
  </si>
  <si>
    <t>1896</t>
  </si>
  <si>
    <t>LUVA EM PVC RIGIDO ROSCAVEL, DE 3", PARA ELETRODUTO</t>
  </si>
  <si>
    <t>1899</t>
  </si>
  <si>
    <t>LUVA DE PRESSAO, EM PVC, DE 25 MM, PARA ELETRODUTO FLEXIVEL</t>
  </si>
  <si>
    <t>1900</t>
  </si>
  <si>
    <t>LUVA DE PRESSAO, EM PVC, DE 32 MM, PARA ELETRODUTO FLEXIVEL</t>
  </si>
  <si>
    <t>1901</t>
  </si>
  <si>
    <t>LUVA EM PVC RIGIDO ROSCAVEL, DE 1/2", PARA ELETRODUTO</t>
  </si>
  <si>
    <t>1902</t>
  </si>
  <si>
    <t>LUVA EM PVC RIGIDO ROSCAVEL, DE 1 1/4", PARA ELETRODUTO</t>
  </si>
  <si>
    <t>1904</t>
  </si>
  <si>
    <t>LUVA DE PRESSAO, EM PVC, DE 20 MM, PARA ELETRODUTO FLEXIVEL</t>
  </si>
  <si>
    <t>1907</t>
  </si>
  <si>
    <t>LUVA EM PVC RIGIDO ROSCAVEL, DE 2 1/2", PARA ELETRODUTO</t>
  </si>
  <si>
    <t>1922</t>
  </si>
  <si>
    <t>CURVA DE PVC 45 GRAUS, SOLDAVEL, 75 MM, COR MARROM, PARA AGUA FRIA PREDIAL</t>
  </si>
  <si>
    <t>1923</t>
  </si>
  <si>
    <t>CURVA DE PVC 45 GRAUS, SOLDAVEL, 32 MM, COR MARROM, PARA AGUA FRIA PREDIAL</t>
  </si>
  <si>
    <t>1924</t>
  </si>
  <si>
    <t>CURVA DE PVC 45 GRAUS, SOLDAVEL, 60 MM, COR MARROM, PARA AGUA FRIA PREDIAL</t>
  </si>
  <si>
    <t>1925</t>
  </si>
  <si>
    <t>CURVA DE PVC 90 GRAUS, SOLDAVEL, 60 MM, COR MARROM, PARA AGUA FRIA PREDIAL</t>
  </si>
  <si>
    <t>1926</t>
  </si>
  <si>
    <t>CURVA DE PVC 45 GRAUS, SOLDAVEL, 20 MM, COR MARROM, PARA AGUA FRIA PREDIAL</t>
  </si>
  <si>
    <t>1927</t>
  </si>
  <si>
    <t>CURVA DE PVC 45 GRAUS, SOLDAVEL, 25 MM, COR MARROM, PARA AGUA FRIA PREDIAL</t>
  </si>
  <si>
    <t>1929</t>
  </si>
  <si>
    <t>CURVA DE PVC 45 GRAUS, SOLDAVEL, 40 MM, COR MARROM, PARA AGUA FRIA PREDIAL</t>
  </si>
  <si>
    <t>1930</t>
  </si>
  <si>
    <t>CURVA DE PVC 45 GRAUS, SOLDAVEL, 50 MM, COR MARROM, PARA AGUA FRIA PREDIAL</t>
  </si>
  <si>
    <t>1932</t>
  </si>
  <si>
    <t>CURVA PVC CURTA 90 GRAUS, DN 50 MM, PARA ESGOTO PREDIAL</t>
  </si>
  <si>
    <t>1933</t>
  </si>
  <si>
    <t>CURVA PVC CURTA 90 GRAUS, DN 40 MM, PARA ESGOTO PREDIAL</t>
  </si>
  <si>
    <t>1937</t>
  </si>
  <si>
    <t>CURVA PVC 90 GRAUS, ROSCAVEL, 1/2", COR BRANCA, AGUA FRIA PREDIAL</t>
  </si>
  <si>
    <t>1938</t>
  </si>
  <si>
    <t>CURVA PVC 90 GRAUS, ROSCAVEL, 3/4", COR BRANCA, AGUA FRIA PREDIAL</t>
  </si>
  <si>
    <t>1939</t>
  </si>
  <si>
    <t>CURVA PVC 90 GRAUS, ROSCAVEL, 1", COR BRANCA, AGUA FRIA PREDIAL</t>
  </si>
  <si>
    <t>1940</t>
  </si>
  <si>
    <t>CURVA PVC 90 GRAUS, ROSCAVEL, 1 1/4", COR BRANCA, AGUA FRIA PREDIAL</t>
  </si>
  <si>
    <t>1951</t>
  </si>
  <si>
    <t>CURVA PVC CURTA 90 GRAUS, DN 75 MM, PARA ESGOTO PREDIAL</t>
  </si>
  <si>
    <t>1953</t>
  </si>
  <si>
    <t>CURVA DE PVC 45 GRAUS, SOLDAVEL, 85 MM, COR MARROM, PARA AGUA FRIA PREDIAL</t>
  </si>
  <si>
    <t>1955</t>
  </si>
  <si>
    <t>CURVA DE PVC 90 GRAUS, SOLDAVEL, 20 MM, COR MARROM, PARA AGUA FRIA PREDIAL</t>
  </si>
  <si>
    <t>1956</t>
  </si>
  <si>
    <t>CURVA DE PVC 90 GRAUS, SOLDAVEL, 25 MM, COR MARROM, PARA AGUA FRIA PREDIAL</t>
  </si>
  <si>
    <t>1957</t>
  </si>
  <si>
    <t>CURVA DE PVC 90 GRAUS, SOLDAVEL, 32 MM, COR MARROM, PARA AGUA FRIA PREDIAL</t>
  </si>
  <si>
    <t>1958</t>
  </si>
  <si>
    <t>CURVA DE PVC 90 GRAUS, SOLDAVEL, 40 MM, COR MARROM, PARA AGUA FRIA PREDIAL</t>
  </si>
  <si>
    <t>1959</t>
  </si>
  <si>
    <t>CURVA DE PVC 90 GRAUS, SOLDAVEL, 50 MM, COR MARROM, PARA AGUA FRIA PREDIAL</t>
  </si>
  <si>
    <t>1960</t>
  </si>
  <si>
    <t>CURVA DE PVC 90 GRAUS, SOLDAVEL, 75 MM, COR MARROM, PARA AGUA FRIA PREDIAL</t>
  </si>
  <si>
    <t>1961</t>
  </si>
  <si>
    <t>CURVA DE PVC 90 GRAUS, SOLDAVEL, 85 MM, COR MARROM, PARA AGUA FRIA PREDIAL</t>
  </si>
  <si>
    <t>1962</t>
  </si>
  <si>
    <t>CURVA DE PVC 90 GRAUS, SOLDAVEL, 110 MM, COR MARROM, PARA AGUA FRIA PREDIAL</t>
  </si>
  <si>
    <t>1966</t>
  </si>
  <si>
    <t>CURVA PVC CURTA 90 GRAUS, DN 100 MM, PARA ESGOTO PREDIAL</t>
  </si>
  <si>
    <t>1967</t>
  </si>
  <si>
    <t>CURVA PVC LONGA 90 GRAUS, DN 40 MM, PARA ESGOTO PREDIAL</t>
  </si>
  <si>
    <t>1968</t>
  </si>
  <si>
    <t>CURVA PVC LONGA 90 GRAUS, DN 50 MM, PARA ESGOTO PREDIAL</t>
  </si>
  <si>
    <t>1969</t>
  </si>
  <si>
    <t>CURVA PVC LONGA 90 GRAUS, DN 75 MM, PARA ESGOTO PREDIAL</t>
  </si>
  <si>
    <t>1970</t>
  </si>
  <si>
    <t>CURVA PVC LONGA 90 GRAUS, DN 100 MM, PARA ESGOTO PREDIAL</t>
  </si>
  <si>
    <t>2</t>
  </si>
  <si>
    <t>OXIGENIO - RECARGA DE GAS PARA CILINDRO (NAO INCLUI TROCA/MANUTENCAO DO CILINDRO)</t>
  </si>
  <si>
    <t>20001</t>
  </si>
  <si>
    <t>BATENTE / PORTAL / ADUELA / MARCO EM MADEIRA MACICA COM REBAIXO, E = *3* CM, L = *16* CM, PARA PORTAS DE GIRO DE *60 CM A 120* CM X *210* CM, PINUS / EUCALIPTO / VIROLA OU EQUIVALENTE DA REGIAO (NAO INCLUI ALIZARES)</t>
  </si>
  <si>
    <t>20007</t>
  </si>
  <si>
    <t>GUARNICAO / ALIZAR / VISTA LISA EM MADEIRA MACICA, PARA PORTA, E = *1* CM, L = *5* CM, PINUS /EUCALIPTO / VIROLA OU EQUIVALENTE DA REGIAO</t>
  </si>
  <si>
    <t>20017</t>
  </si>
  <si>
    <t>GUARNICAO / ALIZAR / VISTA LISA EM MADEIRA MACICA, PARA PORTA, E = *1* CM, L = *5* CM, CEDRINHO / ANGELIM COMERCIAL / TAURI/ CURUPIXA / PEROBA / CUMARU OU EQUIVALENTE DA REGIAO</t>
  </si>
  <si>
    <t>20020</t>
  </si>
  <si>
    <t>MOTORISTA DE CAMINHAO-BASCULANTE (HORISTA)</t>
  </si>
  <si>
    <t>20042</t>
  </si>
  <si>
    <t>REDUCAO EXCENTRICA PVC, DN 75 X 50 MM, PARA ESGOTO PREDIAL</t>
  </si>
  <si>
    <t>20043</t>
  </si>
  <si>
    <t>REDUCAO EXCENTRICA PVC, DN 100 X 50 MM, PARA ESGOTO PREDIAL</t>
  </si>
  <si>
    <t>20044</t>
  </si>
  <si>
    <t>REDUCAO EXCENTRICA PVC, DN 100 X 75 MM, PARA ESGOTO PREDIAL</t>
  </si>
  <si>
    <t>20045</t>
  </si>
  <si>
    <t>REDUCAO EXCENTRICA PVC, SERIE R, DN 75 X 50 MM, PARA ESGOTO PREDIAL</t>
  </si>
  <si>
    <t>20046</t>
  </si>
  <si>
    <t>REDUCAO EXCENTRICA PVC, SERIE R, DN 100 X 75 MM, PARA ESGOTO PREDIAL</t>
  </si>
  <si>
    <t>20047</t>
  </si>
  <si>
    <t>REDUCAO EXCENTRICA PVC, SERIE R, DN 150 X 100 MM, PARA ESGOTO PREDIAL</t>
  </si>
  <si>
    <t>20055</t>
  </si>
  <si>
    <t>REGISTRO DE ESFERA, PVC, COM VOLANTE, VS, ROSCAVEL, DN 1", COM CORPO DIVIDIDO</t>
  </si>
  <si>
    <t>20065</t>
  </si>
  <si>
    <t>TUBO PVC SERIE NORMAL, DN 150 MM, PARA ESGOTO PREDIAL (NBR 5688)</t>
  </si>
  <si>
    <t>20067</t>
  </si>
  <si>
    <t>TUBO PVC, SERIE R, DN 40 MM, PARA ESGOTO OU AGUAS PLUVIAIS PREDIAL (NBR 5688)</t>
  </si>
  <si>
    <t>20068</t>
  </si>
  <si>
    <t>TUBO PVC, SERIE R, DN 50 MM, PARA ESGOTO OU AGUAS PLUVIAIS PREDIAL (NBR 5688)</t>
  </si>
  <si>
    <t>20078</t>
  </si>
  <si>
    <t>PASTA LUBRIFICANTE PARA TUBOS E CONEXOES COM JUNTA ELASTICA, EMBALAGEM DE *400* GR (USO EM PVC, ACO, POLIETILENO E OUTROS)</t>
  </si>
  <si>
    <t>20080</t>
  </si>
  <si>
    <t>ADESIVO PLASTICO PARA PVC, FRASCO COM 175 GR</t>
  </si>
  <si>
    <t>20083</t>
  </si>
  <si>
    <t>SOLUCAO PREPARADORA / LIMPADORA PARA PVC, FRASCO COM 1000 CM3</t>
  </si>
  <si>
    <t>20085</t>
  </si>
  <si>
    <t>ANEL BORRACHA, DN 50 MM, PARA TUBO SERIE REFORCADA ESGOTO PREDIAL</t>
  </si>
  <si>
    <t>20086</t>
  </si>
  <si>
    <t>BUCHA DE REDUCAO DE PVC, SOLDAVEL, LONGA, 50 X 40 MM, PARA ESGOTO PREDIAL</t>
  </si>
  <si>
    <t>20087</t>
  </si>
  <si>
    <t>CAP PVC, SERIE R, DN 75 MM, PARA ESGOTO PREDIAL</t>
  </si>
  <si>
    <t>20088</t>
  </si>
  <si>
    <t>CAP PVC, SERIE R, DN 100 MM, PARA ESGOTO PREDIAL</t>
  </si>
  <si>
    <t>20089</t>
  </si>
  <si>
    <t>CAP PVC, SERIE R, DN 150 MM, PARA ESGOTO PREDIAL</t>
  </si>
  <si>
    <t>20096</t>
  </si>
  <si>
    <t>CURVA PVC, SERIE R, 87.30 GRAUS, CURTA, PARA PE-DE-COLUNA, DN 75 MM, PARA ESGOTO PREDIAL</t>
  </si>
  <si>
    <t>20097</t>
  </si>
  <si>
    <t>CURVA PVC, SERIE R, 87.30 GRAUS, CURTA, PARA PE-DE-COLUNA, DN 100 MM, PARA ESGOTO PREDIAL</t>
  </si>
  <si>
    <t>20098</t>
  </si>
  <si>
    <t>CURVA PVC, SERIE R, 87.30 GRAUS, CURTA, PARA PE-DE-COLUNA, DN 150 MM, PARA ESGOTO PREDIAL</t>
  </si>
  <si>
    <t>20111</t>
  </si>
  <si>
    <t>FITA ISOLANTE ADESIVA ANTICHAMA, USO ATE 750 V, EM ROLO DE 19 MM X 20 M</t>
  </si>
  <si>
    <t>20139</t>
  </si>
  <si>
    <t>JUNCAO DUPLA, PVC SERIE R, DN 100 X 100 X 100 MM, PARA ESGOTO PREDIAL</t>
  </si>
  <si>
    <t>20140</t>
  </si>
  <si>
    <t>JUNCAO SIMPLES, PVC SERIE R, DN 40 X 40 MM, PARA ESGOTO PREDIAL</t>
  </si>
  <si>
    <t>20141</t>
  </si>
  <si>
    <t>JUNCAO SIMPLES, PVC SERIE R, DN 50 X 50 MM, PARA ESGOTO PREDIAL</t>
  </si>
  <si>
    <t>20142</t>
  </si>
  <si>
    <t>JUNCAO SIMPLES, PVC SERIE R, DN 75 X 75 MM, PARA ESGOTO PREDIAL</t>
  </si>
  <si>
    <t>20143</t>
  </si>
  <si>
    <t>JUNCAO SIMPLES, PVC SERIE R, DN 100 X 75 MM, PARA ESGOTO PREDIAL</t>
  </si>
  <si>
    <t>20144</t>
  </si>
  <si>
    <t>JUNCAO SIMPLES, PVC SERIE R, DN 100 X 100 MM, PARA ESGOTO PREDIAL</t>
  </si>
  <si>
    <t>20145</t>
  </si>
  <si>
    <t>JUNCAO SIMPLES, PVC SERIE R, DN 150 X 100 MM, PARA ESGOTO PREDIAL</t>
  </si>
  <si>
    <t>20146</t>
  </si>
  <si>
    <t>JUNCAO SIMPLES, PVC SERIE R, DN 150 X 150 MM, PARA ESGOTO PREDIAL</t>
  </si>
  <si>
    <t>20147</t>
  </si>
  <si>
    <t>JOELHO PVC, SOLDAVEL, COM BUCHA DE LATAO, 90 GRAUS, 25 MM X 1/2", PARA AGUA FRIA PREDIAL</t>
  </si>
  <si>
    <t>20148</t>
  </si>
  <si>
    <t>JOELHO, PVC SERIE R, 45 GRAUS, DN 40 MM, PARA ESGOTO PREDIAL</t>
  </si>
  <si>
    <t>20149</t>
  </si>
  <si>
    <t>JOELHO, PVC SERIE R, 45 GRAUS, DN 50 MM, PARA ESGOTO PREDIAL</t>
  </si>
  <si>
    <t>20150</t>
  </si>
  <si>
    <t>JOELHO, PVC SERIE R, 45 GRAUS, DN 75 MM, PARA ESGOTO PREDIAL</t>
  </si>
  <si>
    <t>20151</t>
  </si>
  <si>
    <t>JOELHO, PVC SERIE R, 45 GRAUS, DN 100 MM, PARA ESGOTO PREDIAL</t>
  </si>
  <si>
    <t>20152</t>
  </si>
  <si>
    <t>JOELHO, PVC SERIE R, 45 GRAUS, DN 150 MM, PARA ESGOTO PREDIAL</t>
  </si>
  <si>
    <t>20154</t>
  </si>
  <si>
    <t>JOELHO, PVC SERIE R, 90 GRAUS, DN 40 MM, PARA ESGOTO PREDIAL</t>
  </si>
  <si>
    <t>20155</t>
  </si>
  <si>
    <t>JOELHO, PVC SERIE R, 90 GRAUS, DN 50 MM, PARA ESGOTO PREDIAL</t>
  </si>
  <si>
    <t>20156</t>
  </si>
  <si>
    <t>JOELHO, PVC SERIE R, 90 GRAUS, DN 75 MM, PARA ESGOTO PREDIAL</t>
  </si>
  <si>
    <t>20157</t>
  </si>
  <si>
    <t>JOELHO, PVC SERIE R, 90 GRAUS, DN 100 MM, PARA ESGOTO PREDIAL</t>
  </si>
  <si>
    <t>20158</t>
  </si>
  <si>
    <t>JOELHO, PVC SERIE R, 90 GRAUS, DN 150 MM, PARA ESGOTO PREDIAL</t>
  </si>
  <si>
    <t>20164</t>
  </si>
  <si>
    <t>LUVA DE CORRER, PVC SERIE R, 75 MM, PARA ESGOTO PREDIAL</t>
  </si>
  <si>
    <t>20165</t>
  </si>
  <si>
    <t>LUVA DE CORRER, PVC SERIE R, 100 MM, PARA ESGOTO PREDIAL</t>
  </si>
  <si>
    <t>20166</t>
  </si>
  <si>
    <t>LUVA DE CORRER, PVC SERIE R, 150 MM, PARA ESGOTO PREDIAL</t>
  </si>
  <si>
    <t>20167</t>
  </si>
  <si>
    <t>LUVA SIMPLES, PVC SERIE R, 40 MM, PARA ESGOTO PREDIAL</t>
  </si>
  <si>
    <t>20168</t>
  </si>
  <si>
    <t>LUVA SIMPLES, PVC SERIE R, 50 MM, PARA ESGOTO PREDIAL</t>
  </si>
  <si>
    <t>20169</t>
  </si>
  <si>
    <t>LUVA SIMPLES, PVC SERIE R, 75 MM, PARA ESGOTO PREDIAL</t>
  </si>
  <si>
    <t>20170</t>
  </si>
  <si>
    <t>LUVA SIMPLES, PVC SERIE R, 100 MM, PARA ESGOTO PREDIAL</t>
  </si>
  <si>
    <t>20171</t>
  </si>
  <si>
    <t>LUVA SIMPLES, PVC SERIE R, 150 MM, PARA ESGOTO PREDIAL</t>
  </si>
  <si>
    <t>20177</t>
  </si>
  <si>
    <t>TE, PVC, SERIE R, 75 X 75 MM, PARA ESGOTO PREDIAL</t>
  </si>
  <si>
    <t>20178</t>
  </si>
  <si>
    <t>TE, PVC, SERIE R, 100 X 75 MM, PARA ESGOTO PREDIAL</t>
  </si>
  <si>
    <t>20179</t>
  </si>
  <si>
    <t>TE, PVC, SERIE R, 100 X 100 MM, PARA ESGOTO PREDIAL</t>
  </si>
  <si>
    <t>20180</t>
  </si>
  <si>
    <t>TE, PVC, SERIE R, 150 X 100 MM, PARA ESGOTO PREDIAL</t>
  </si>
  <si>
    <t>20181</t>
  </si>
  <si>
    <t>TE, PVC, SERIE R, 150 X 150 MM, PARA ESGOTO PREDIAL</t>
  </si>
  <si>
    <t>20182</t>
  </si>
  <si>
    <t>TE DE INSPECAO, PVC, SERIE R, 75 X 75 MM, PARA ESGOTO PREDIAL</t>
  </si>
  <si>
    <t>20183</t>
  </si>
  <si>
    <t>TE DE INSPECAO, PVC, SERIE R, 100 X 75 MM, PARA ESGOTO PREDIAL</t>
  </si>
  <si>
    <t>20185</t>
  </si>
  <si>
    <t>MANGUEIRA DE PVC FLEXIVEL, TIPO FLAT/ACHATADA, D = 1 1/2" (40 MM), PARA CONDUCAO DE AGUA, SERVICOS LEVES E MEDIOS</t>
  </si>
  <si>
    <t>20193</t>
  </si>
  <si>
    <t>LOCACAO DE ANDAIME METALICO TIPO FACHADEIRO, PECAS COM APROXIMADAMENTE 1,20 M DE LARGURA E 2,0 M DE ALTURA, INCLUINDO DIAGONAIS EM X, BARRAS DE LIGACAO, SAPATAS E DEMAIS ITENS NECESSARIOS A MONTAGEM (NAO INCLUI INSTALACAO)</t>
  </si>
  <si>
    <t>M2XMES</t>
  </si>
  <si>
    <t>20204</t>
  </si>
  <si>
    <t>PRANCHAO APARELHADO *7,5 X 23* CM, EM MACARANDUBA/MASSARANDUBA, ANGELIM OU EQUIVALENTE DA REGIAO</t>
  </si>
  <si>
    <t>20205</t>
  </si>
  <si>
    <t>RIPA APARELHADA *1,5 X 5* CM, EM MACARANDUBA/MASSARANDUBA, ANGELIM OU EQUIVALENTE DA REGIAO</t>
  </si>
  <si>
    <t>20206</t>
  </si>
  <si>
    <t>SARRAFO APARELHADO *2 X 10* CM, EM MACARANDUBA/MASSARANDUBA, ANGELIM OU EQUIVALENTE DA REGIAO</t>
  </si>
  <si>
    <t>20208</t>
  </si>
  <si>
    <t>PRANCHAO APARELHADO *8 X 30* CM, EM MACARANDUBA/MASSARANDUBA, ANGELIM OU EQUIVALENTE DA REGIAO</t>
  </si>
  <si>
    <t>20209</t>
  </si>
  <si>
    <t>CAIBRO APARELHADO *7,5 X 7,5* CM, EM MACARANDUBA/MASSARANDUBA, ANGELIM OU EQUIVALENTE DA REGIAO</t>
  </si>
  <si>
    <t>20211</t>
  </si>
  <si>
    <t>VIGA APARELHADA *6 X 16* CM, EM MACARANDUBA/MASSARANDUBA, ANGELIM OU EQUIVALENTE DA REGIAO</t>
  </si>
  <si>
    <t>20212</t>
  </si>
  <si>
    <t>CAIBRO APARELHADO *6 X 8* CM, EM MACARANDUBA/MASSARANDUBA, ANGELIM OU EQUIVALENTE DA REGIAO</t>
  </si>
  <si>
    <t>20213</t>
  </si>
  <si>
    <t>VIGA APARELHADA *6 X 12* CM, EM MACARANDUBA/MASSARANDUBA, ANGELIM OU EQUIVALENTE DA REGIAO</t>
  </si>
  <si>
    <t>20214</t>
  </si>
  <si>
    <t>RUFO PARA TELHA ESTRUTURAL DE FIBROCIMENTO 1 ABA (SEM AMIANTO)</t>
  </si>
  <si>
    <t>20219</t>
  </si>
  <si>
    <t>ESPARGIDOR DE ASFALTO PRESSURIZADO, REBOCAVEL, TANQUE DE 2500 L, PNEUMATICO, COM MOTOR A GASOLINA 3,4HP</t>
  </si>
  <si>
    <t>20231</t>
  </si>
  <si>
    <t>RODAPE OU RODABANCADA EM GRANITO, POLIDO, TIPO ANDORINHA/ QUARTZ/ CASTELO/ CORUMBA OU OUTROS EQUIVALENTES DA REGIAO, H= 10 CM, E= *2,0* CM</t>
  </si>
  <si>
    <t>20232</t>
  </si>
  <si>
    <t>SOLEIRA EM GRANITO, POLIDO, TIPO ANDORINHA/ QUARTZ/ CASTELO/ CORUMBA OU OUTROS EQUIVALENTES DA REGIAO, L= *15* CM, E= *2,0* CM</t>
  </si>
  <si>
    <t>20234</t>
  </si>
  <si>
    <t>TANQUE SIMPLES EM MARMORE SINTETICO SUSPENSO, CAPACIDADE *38* L, *60 X 60* CM</t>
  </si>
  <si>
    <t>20235</t>
  </si>
  <si>
    <t>CUMEEIRA NORMAL PARA TELHA ONDULADA DE FIBROCIMENTO, E = 6 MM, ABA 300 MM, COMPRIMENTO 1100 MM (SEM AMIANTO)</t>
  </si>
  <si>
    <t>20247</t>
  </si>
  <si>
    <t>PREGO DE ACO POLIDO COM CABECA 15 X 15 (1 1/4 X 13)</t>
  </si>
  <si>
    <t>20249</t>
  </si>
  <si>
    <t>SOLEIRA/ TABEIRA EM MARMORE, POLIDO, BRANCO COMUM, L= 5 CM, E= *2,0* CM</t>
  </si>
  <si>
    <t>20250</t>
  </si>
  <si>
    <t>SISAL EM FIBRA / ESTOPA SISAL PARA GESSO</t>
  </si>
  <si>
    <t>20253</t>
  </si>
  <si>
    <t>CAIXA DE PASSAGEM METALICA, DE SOBREPOR, COM TAMPA APARAFUSADA, DIMENSOES 35 X 35 X *12* CM</t>
  </si>
  <si>
    <t>20254</t>
  </si>
  <si>
    <t>CAIXA DE PASSAGEM METALICA, DE SOBREPOR, COM TAMPA APARAFUSADA, DIMENSOES 15 X 15 X *10* CM</t>
  </si>
  <si>
    <t>20256</t>
  </si>
  <si>
    <t>ROLDANA PLASTICA COM PREGO, TAMANHO 30 X 30 MM, PARA INSTALACAO ELETRICA APARENTE</t>
  </si>
  <si>
    <t>20259</t>
  </si>
  <si>
    <t>PERFIL DE BORRACHA EPDM MACICO *12 X 15* MM PARA ESQUADRIAS</t>
  </si>
  <si>
    <t>20260</t>
  </si>
  <si>
    <t>MANGUEIRA PARA GAS - GLP, PVC, TRANCADA, DIAMETRO DE 3/8", COMPRIMENTO DE 1M (NORMATIZADA)</t>
  </si>
  <si>
    <t>20262</t>
  </si>
  <si>
    <t>SIFAO PLASTICO EXTENSIVEL UNIVERSAL, TIPO COPO</t>
  </si>
  <si>
    <t>20269</t>
  </si>
  <si>
    <t>LAVATORIO / CUBA DE EMBUTIR, OVAL, DE LOUCA BRANCA, SEM LADRAO, DIMENSOES *50 X 35* CM (L X C)</t>
  </si>
  <si>
    <t>20270</t>
  </si>
  <si>
    <t>LAVATORIO / CUBA DE EMBUTIR, OVAL, DE LOUCA COLORIDA, SEM LADRAO, DIMENSOES *50 X 35* CM (L X C)</t>
  </si>
  <si>
    <t>20271</t>
  </si>
  <si>
    <t>TANQUE DE LOUCA BRANCA, COM COLUNA, *30* L</t>
  </si>
  <si>
    <t>20322</t>
  </si>
  <si>
    <t>PORTA DE MADEIRA, FOLHA MEDIA (NBR 15930) DE 600 X 2100 MM, DE 35 MM A 40 MM DE ESPESSURA, NUCLEO SEMI-SOLIDO (SARRAFEADO), CAPA FRISADA EM HDF, ACABAMENTO MELAMINICO EM PADRAO MADEIRA</t>
  </si>
  <si>
    <t>20326</t>
  </si>
  <si>
    <t>ANEL BORRACHA, PARA TUBO/CONEXAO PVC PBA, DN 60 MM, PARA REDE AGUA</t>
  </si>
  <si>
    <t>20327</t>
  </si>
  <si>
    <t>REDUCAO PVC PBA, JE, PB, DN 75 X 50 / DE 85 X 60 MM, PARA REDE DE AGUA</t>
  </si>
  <si>
    <t>20962</t>
  </si>
  <si>
    <t>CAIXA DE INCENDIO/ABRIGO PARA MANGUEIRA, DE SOBREPOR/EXTERNA, COM 75 X 45 X 17 CM, EM CHAPA DE ACO, PORTA COM VENTILACAO, VISOR COM A INSCRICAO "INCENDIO", SUPORTE/CESTA INTERNA PARA A MANGUEIRA, PINTURA ELETROSTATICA VERMELHA</t>
  </si>
  <si>
    <t>20963</t>
  </si>
  <si>
    <t>CAIXA DE INCENDIO/ABRIGO PARA MANGUEIRA, DE SOBREPOR/EXTERNA, COM 90 X 60 X 17 CM, EM CHAPA DE ACO, PORTA COM VENTILACAO, VISOR COM A INSCRICAO "INCENDIO", SUPORTE/CESTA INTERNA PARA A MANGUEIRA, PINTURA ELETROSTATICA VERMELHA</t>
  </si>
  <si>
    <t>20964</t>
  </si>
  <si>
    <t>TAMPAO COM CORRENTE, EM LATAO, ENGATE RAPIDO 1 1/2", PARA INSTALACAO PREDIAL DE COMBATE A INCENDIO</t>
  </si>
  <si>
    <t>20965</t>
  </si>
  <si>
    <t>ESGUICHO TIPO JATO SOLIDO, EM LATAO, ENGATE RAPIDO 1 1/2" X 16 MM, PARA MANGUEIRA EM INSTALACAO PREDIAL COMBATE A INCENDIO</t>
  </si>
  <si>
    <t>20966</t>
  </si>
  <si>
    <t>ESGUICHO TIPO JATO SOLIDO, EM LATAO, ENGATE RAPIDO 1 1/2" X 19 MM, PARA MANGUEIRA EM INSTALACAO PREDIAL COMBATE A INCENDIO</t>
  </si>
  <si>
    <t>20967</t>
  </si>
  <si>
    <t>ESGUICHO TIPO JATO SOLIDO, EM LATAO, ENGATE RAPIDO 2 1/2" X 16 MM, PARA MANGUEIRA EM INSTALACAO PREDIAL COMBATE A INCENDIO</t>
  </si>
  <si>
    <t>20968</t>
  </si>
  <si>
    <t>ESGUICHO TIPO JATO SOLIDO, EM LATAO, ENGATE RAPIDO 2 1/2" X 19 MM, PARA MANGUEIRA EM INSTALACAO PREDIAL COMBATE A INCENDIO</t>
  </si>
  <si>
    <t>20971</t>
  </si>
  <si>
    <t>CHAVE DUPLA PARA CONEXOES TIPO STORZ, ENGATE RAPIDO 1 1/2" X 2 1/2", EM LATAO, PARA INSTALACAO PREDIAL COMBATE A INCENDIO</t>
  </si>
  <si>
    <t>20972</t>
  </si>
  <si>
    <t>REDUCAO FIXA TIPO STORZ, ENGATE RAPIDO 2.1/2" X 1.1/2", EM LATAO, PARA INSTALACAO PREDIAL COMBATE A INCENDIO PREDIAL</t>
  </si>
  <si>
    <t>20973</t>
  </si>
  <si>
    <t>UNIAO TIPO STORZ, COM EMPATACAO INTERNA TIPO ANEL DE EXPANSAO, ENGATE RAPIDO 1 1/2", PARA MANGUEIRA DE COMBATE A INCENDIO PREDIAL</t>
  </si>
  <si>
    <t>20974</t>
  </si>
  <si>
    <t>UNIAO TIPO STORZ, COM EMPATACAO INTERNA TIPO ANEL DE EXPANSAO, ENGATE RAPIDO 2 1/2", PARA MANGUEIRA DE COMBATE A INCENDIO PREDIAL</t>
  </si>
  <si>
    <t>20975</t>
  </si>
  <si>
    <t>ANEL DE EXPANSAO EM COBRE, ENGATE RAPIDO 1 1/2", PARA EMPATACAO MANGUEIRA DE COMBATE A INCENDIO PREDIAL</t>
  </si>
  <si>
    <t>20976</t>
  </si>
  <si>
    <t>ANEL DE EXPANSAO EM COBRE, ENGATE RAPIDO 2 1/2", PARA EMPATACAO MANGUEIRA DE COMBATE A INCENDIO PREDIAL</t>
  </si>
  <si>
    <t>20977</t>
  </si>
  <si>
    <t>EXTINTOR DE INCENDIO PORTATIL COM CARGA DE PO QUIMICO SECO (PQS) DE 8 KG, CLASSE BC</t>
  </si>
  <si>
    <t>20980</t>
  </si>
  <si>
    <t>TUBO ACO CARBONO SEM COSTURA 8", E= *7,04 MM, SCHEDULE 30, *36,75 KG/M</t>
  </si>
  <si>
    <t>20984</t>
  </si>
  <si>
    <t>TUBO ACO CARBONO SEM COSTURA 20", E= *12,70 MM, SCHEDULE 30, *154,97 KG/M</t>
  </si>
  <si>
    <t>20989</t>
  </si>
  <si>
    <t>TUBO ACO CARBONO SEM COSTURA 14", E= *11,13 MM, SCHEDULE 40, *94,55 KG/M</t>
  </si>
  <si>
    <t>20994</t>
  </si>
  <si>
    <t>TUBO ACO CARBONO SEM COSTURA 6", E= *10,97 MM, SCHEDULE 80, *42,56 KG/M</t>
  </si>
  <si>
    <t>20995</t>
  </si>
  <si>
    <t>TUBO ACO CARBONO SEM COSTURA 8", E= *12,70 MM, SCHEDULE 80, *64,64 KG/M</t>
  </si>
  <si>
    <t>20999</t>
  </si>
  <si>
    <t>TUBO ACO CARBONO COM COSTURA, NBR 5580, CLASSE L, DN = 15 MM, E = 2,25 MM, 1,06 KG/M</t>
  </si>
  <si>
    <t>21001</t>
  </si>
  <si>
    <t>TUBO ACO CARBONO COM COSTURA, NBR 5580, CLASSE L, DN = 25 MM, E = 2,65 MM, 2,02 KG/M</t>
  </si>
  <si>
    <t>21003</t>
  </si>
  <si>
    <t>TUBO ACO CARBONO COM COSTURA, NBR 5580, CLASSE L, DN = 40 MM, E = 3,0 MM, 3,34 KG/M</t>
  </si>
  <si>
    <t>21006</t>
  </si>
  <si>
    <t>TUBO ACO CARBONO COM COSTURA, NBR 5580, CLASSE L, DN = 80 MM, E = 3,35 MM, 7,07 KG/M</t>
  </si>
  <si>
    <t>21008</t>
  </si>
  <si>
    <t>TUBO ACO GALVANIZADO COM COSTURA, CLASSE LEVE, DN 15 MM (1/2"), E = 2,25 MM, *1,2* KG/M (NBR 5580)</t>
  </si>
  <si>
    <t>21009</t>
  </si>
  <si>
    <t>TUBO ACO GALVANIZADO COM COSTURA, CLASSE LEVE, DN 20 MM (3/4"), E = 2,25 MM, *1,3* KG/M (NBR 5580)</t>
  </si>
  <si>
    <t>21010</t>
  </si>
  <si>
    <t>TUBO ACO GALVANIZADO COM COSTURA, CLASSE LEVE, DN 25 MM (1"), E = 2,65 MM, *2,11* KG/M (NBR 5580)</t>
  </si>
  <si>
    <t>21011</t>
  </si>
  <si>
    <t>TUBO ACO GALVANIZADO COM COSTURA, CLASSE LEVE, DN 32 MM (1 1/4"), E = 2,65 MM, *2,71* KG/M (NBR 5580)</t>
  </si>
  <si>
    <t>21012</t>
  </si>
  <si>
    <t>TUBO ACO GALVANIZADO COM COSTURA, CLASSE LEVE, DN 40 MM (1 1/2"), E = 3,00 MM, *3,48* KG/M (NBR 5580)</t>
  </si>
  <si>
    <t>21013</t>
  </si>
  <si>
    <t>TUBO ACO GALVANIZADO COM COSTURA, CLASSE LEVE, DN 50 MM (2"), E = 3,00 MM, *4,40* KG/M (NBR 5580)</t>
  </si>
  <si>
    <t>21014</t>
  </si>
  <si>
    <t>TUBO ACO GALVANIZADO COM COSTURA, CLASSE LEVE, DN 65 MM (2 1/2"), E = 3,35 MM, * 6,23* KG/M (NBR 5580)</t>
  </si>
  <si>
    <t>21015</t>
  </si>
  <si>
    <t>TUBO ACO GALVANIZADO COM COSTURA, CLASSE LEVE, DN 80 MM (3"), E = 3,35 MM, *7,32* KG/M (NBR 5580)</t>
  </si>
  <si>
    <t>21016</t>
  </si>
  <si>
    <t>TUBO ACO GALVANIZADO COM COSTURA, CLASSE LEVE, DN 100 MM (4"), E = 3,75 MM, *10,55* KG/M (NBR 5580)</t>
  </si>
  <si>
    <t>21019</t>
  </si>
  <si>
    <t>TUBO ACO CARBONO COM COSTURA, NBR 5580, CLASSE M, DN = 25 MM, E = 3,35 MM, *2,50* KG//M</t>
  </si>
  <si>
    <t>21021</t>
  </si>
  <si>
    <t>TUBO ACO CARBONO COM COSTURA, NBR 5580, CLASSE M, DN = 40 MM, E = 3,35 MM, *3,71* KG//M</t>
  </si>
  <si>
    <t>21024</t>
  </si>
  <si>
    <t>TUBO ACO CARBONO COM COSTURA, NBR 5580, CLASSE M, DN = 80 MM, E = 4,05 MM, *8,47* KG/M</t>
  </si>
  <si>
    <t>21029</t>
  </si>
  <si>
    <t>MANGUEIRA DE INCENDIO, TIPO 1, DE 1 1/2", COMPRIMENTO = 15 M, TECIDO EM FIO DE POLIESTER E TUBO INTERNO EM BORRACHA SINTETICA, COM UNIOES ENGATE RAPIDO</t>
  </si>
  <si>
    <t>21030</t>
  </si>
  <si>
    <t>MANGUEIRA DE INCENDIO, TIPO 1, DE 1 1/2", COMPRIMENTO = 20 M, TECIDO EM FIO DE POLIESTER E TUBO INTERNO EM BORRACHA SINTETICA, COM UNIOES ENGATE RAPIDO</t>
  </si>
  <si>
    <t>21031</t>
  </si>
  <si>
    <t>MANGUEIRA DE INCENDIO, TIPO 1, DE 1 1/2", COMPRIMENTO = 25 M, TECIDO EM FIO DE POLIESTER E TUBO INTERNO EM BORRACHA SINTETICA, COM UNIOES ENGATE RAPIDO</t>
  </si>
  <si>
    <t>21032</t>
  </si>
  <si>
    <t>MANGUEIRA DE INCENDIO, TIPO 1, DE 1 1/2", COMPRIMENTO = 30 M, TECIDO EM FIO DE POLIESTER E TUBO INTERNO EM BORRACHA SINTETICA, COM UNIOES ENGATE RAPIDO</t>
  </si>
  <si>
    <t>21034</t>
  </si>
  <si>
    <t>MANGUEIRA DE INCENDIO, TIPO 2, DE 2 1/2", COMPRIMENTO = 15 M, TECIDO EM FIO DE POLIESTER E TUBO INTERNO EM BORRACHA SINTETICA, COM UNIOES ENGATE RAPIDO</t>
  </si>
  <si>
    <t>21036</t>
  </si>
  <si>
    <t>MANGUEIRA DE INCENDIO, TIPO 2, DE 2 1/2", COMPRIMENTO = 25 M, TECIDO EM FIO DE POLIESTER E TUBO INTERNO EM BORRACHA SINTETICA, COM UNIOES ENGATE RAPIDO</t>
  </si>
  <si>
    <t>21037</t>
  </si>
  <si>
    <t>MANGUEIRA DE INCENDIO, TIPO 2, DE 2 1/2", COMPRIMENTO = 30 M, TECIDO EM FIO DE POLIESTER E TUBO INTERNO EM BORRACHA SINTETICA, COM UNIOES ENGATE RAPIDO</t>
  </si>
  <si>
    <t>21040</t>
  </si>
  <si>
    <t>SPRINKLER TIPO PENDENTE, BULBO VERMELHO RESPOSTA RAPIDA, 68 GRAUS CELSIUS, ACABAMENTO NATURAL, D = 15 MM (1/2")</t>
  </si>
  <si>
    <t>21041</t>
  </si>
  <si>
    <t>SPRINKLER TIPO PENDENTE, BULBO VERMELHO DE RESPOSTA RAPIDA, 68 GRAUS CELSIUS, ACABAMENTO NATURAL, D = 20 MM (3/4")</t>
  </si>
  <si>
    <t>21042</t>
  </si>
  <si>
    <t>SPRINKLER TIPO PENDENTE, BULBO AMARELO DE RESPOSTA RAPIDA, 79 GRAUS CELSIUS, ACABAMENTO NATURAL OU CROMADO, D = 15 MM (1/2")</t>
  </si>
  <si>
    <t>21043</t>
  </si>
  <si>
    <t>SPRINKLER TIPO PENDENTE, BULBO AMARELO DE RESPOSTA RAPIDA, 79 GRAUS CELSIUS, ACABAMENTO NATURAL, D = 20 MM (3/4")</t>
  </si>
  <si>
    <t>21044</t>
  </si>
  <si>
    <t>SPRINKLER TIPO PENDENTE, BULBO VERMELHO DE RESPOSTA RAPIDA, 68 GRAUS CELSIUS, ACABAMENTO CROMADO, D = 15 MM (1/2")</t>
  </si>
  <si>
    <t>21045</t>
  </si>
  <si>
    <t>SPRINKLER TIPO PENDENTE, BULBO VERMELHO DE RESPOSTA RAPIDA, 68 GRAUS CELSIUS, ACABAMENTO CROMADO, D = 20 MM (3/4")</t>
  </si>
  <si>
    <t>21047</t>
  </si>
  <si>
    <t>SPRINKLER TIPO PENDENTE, BULBO AMARELO DE RESPOSTA RAPIDA, 79 GRAUS CELSIUS, ACABAMENTO CROMADO, D = 20 MM (3/4")</t>
  </si>
  <si>
    <t>21059</t>
  </si>
  <si>
    <t>RALO FOFO COM REQUADRO, QUADRADO 150 X 150 MM</t>
  </si>
  <si>
    <t>21060</t>
  </si>
  <si>
    <t>RALO FOFO COM REQUADRO, QUADRADO 250 X 250 MM</t>
  </si>
  <si>
    <t>21061</t>
  </si>
  <si>
    <t>RALO FOFO COM REQUADRO, QUADRADO 300 X 300 MM</t>
  </si>
  <si>
    <t>21062</t>
  </si>
  <si>
    <t>RALO FOFO COM REQUADRO, QUADRADO 400 X 400 MM</t>
  </si>
  <si>
    <t>21071</t>
  </si>
  <si>
    <t>TAMPAO FOFO SIMPLES COM BASE / REQUADRO, CLASSE A15 CARGA MAX. 1,5 T, 400 X 400 MM (COM INSCRICAO EM RELEVO DO TIPO DE REDE)</t>
  </si>
  <si>
    <t>21090</t>
  </si>
  <si>
    <t>TAMPAO FOFO ARTICULADO, COM BASE / REQUADRO, CLASSE D400 CARGA MAX 40 T, REDONDO, TAMPA 600 MM (COM INSCRICAO EM RELEVO DO TIPO DE REDE)</t>
  </si>
  <si>
    <t>21092</t>
  </si>
  <si>
    <t>VALVULA DE RETENCAO VERTICAL, DE BRONZE (PN-16), 1/2", 200 PSI, EXTREMIDADES COM ROSCA</t>
  </si>
  <si>
    <t>21101</t>
  </si>
  <si>
    <t>PORTA TOALHA ROSTO EM METAL CROMADO, TIPO ARGOLA</t>
  </si>
  <si>
    <t>21102</t>
  </si>
  <si>
    <t>PORTA TOALHA BANHO EM METAL CROMADO, TIPO BARRA</t>
  </si>
  <si>
    <t>21107</t>
  </si>
  <si>
    <t>VIDRO LISO FUME, E = 5 MM - SEM COLOCACAO</t>
  </si>
  <si>
    <t>21112</t>
  </si>
  <si>
    <t>VALVULA DE DESCARGA EM METAL CROMADO PARA MICTORIO COM ACIONAMENTO POR PRESSAO E FECHAMENTO AUTOMATICO</t>
  </si>
  <si>
    <t>21114</t>
  </si>
  <si>
    <t>ADESIVO PARA TUBOS CPVC, *75* G</t>
  </si>
  <si>
    <t>21116</t>
  </si>
  <si>
    <t>TE DE REDUCAO DE FERRO GALVANIZADO, COM ROSCA BSP, DE 1 1/4" X 3/4"</t>
  </si>
  <si>
    <t>21118</t>
  </si>
  <si>
    <t>JOELHO CPVC, SOLDAVEL, 90 GRAUS, 15 MM, PARA AGUA QUENTE</t>
  </si>
  <si>
    <t>21119</t>
  </si>
  <si>
    <t>LUVA CPVC, SOLDAVEL, 15 MM, PARA AGUA QUENTE PREDIAL</t>
  </si>
  <si>
    <t>21120</t>
  </si>
  <si>
    <t>LUVA DE TRANSICAO, CPVC, 15 MM X 1/2", PARA AGUA QUENTE PREDIAL</t>
  </si>
  <si>
    <t>21121</t>
  </si>
  <si>
    <t>TE CPVC, SOLDAVEL, 90 GRAUS, 15 MM, PARA AGUA QUENTE PREDIAL</t>
  </si>
  <si>
    <t>21123</t>
  </si>
  <si>
    <t>TUBO CPVC, SOLDAVEL, 15 MM, AGUA QUENTE PREDIAL (NBR 15884)</t>
  </si>
  <si>
    <t>21124</t>
  </si>
  <si>
    <t>TUBO CPVC, SOLDAVEL, 22 MM, AGUA QUENTE PREDIAL (NBR 15884)</t>
  </si>
  <si>
    <t>21125</t>
  </si>
  <si>
    <t>TUBO CPVC, SOLDAVEL, 28 MM, AGUA QUENTE PREDIAL (NBR 15884)</t>
  </si>
  <si>
    <t>21127</t>
  </si>
  <si>
    <t>FITA ISOLANTE ADESIVA ANTICHAMA, USO ATE 750 V, EM ROLO DE 19 MM X 5 M</t>
  </si>
  <si>
    <t>21128</t>
  </si>
  <si>
    <t>ELETRODUTO EM ACO GALVANIZADO ELETROLITICO, LEVE, DIAMETRO 3/4", PAREDE DE 0,90 MM</t>
  </si>
  <si>
    <t>21137</t>
  </si>
  <si>
    <t>ELETRODUTO FLEXIVEL, EM FITA DE ACO GALVANIZADO, REVESTIDO COM PVC PRETO, DIAMETRO EXTERNO DE 15 MM, DN = 3/8", TIPO SEALTUBO</t>
  </si>
  <si>
    <t>21138</t>
  </si>
  <si>
    <t>MOURAO ROLICO DE MADEIRA TRATADA, D = 8 A 11 CM, H = 2,20 M, EM EUCALIPTO OU EQUIVALENTE DA REGIAO (PARA CERCA)</t>
  </si>
  <si>
    <t>21141</t>
  </si>
  <si>
    <t>TELA DE ACO SOLDADA NERVURADA, CA-60, Q-92, (1,48 KG/M2), DIAMETRO DO FIO = 4,2 MM, LARGURA = 2,45 X 60 M DE COMPRIMENTO, ESPACAMENTO DA MALHA = 15 X 15 CM</t>
  </si>
  <si>
    <t>21142</t>
  </si>
  <si>
    <t>ESTRIBO COM PARAFUSO EM CHAPA DE FERRO FUNDIDO DE 2" X 3/16" X 35 CM, SECAO "U", PARA MADEIRAMENTO DE TELHADO</t>
  </si>
  <si>
    <t>21147</t>
  </si>
  <si>
    <t>TUBO ACO CARBONO SEM COSTURA 2 1/2", E = 5,16 MM, SCHEDULE 40 (8,62 KG/M)</t>
  </si>
  <si>
    <t>21148</t>
  </si>
  <si>
    <t>TUBO ACO CARBONO SEM COSTURA 2", E= *3,91* MM, SCHEDULE 40, *5,43* KG/M</t>
  </si>
  <si>
    <t>21150</t>
  </si>
  <si>
    <t>TUBO ACO CARBONO SEM COSTURA 3/4", E= *2,87 MM, SCHEDULE 40, *1,69 KG/M</t>
  </si>
  <si>
    <t>21151</t>
  </si>
  <si>
    <t>TUBO ACO CARBONO SEM COSTURA 4", E= *6,02 MM, SCHEDULE 40, *16,06 KG/M</t>
  </si>
  <si>
    <t>2350</t>
  </si>
  <si>
    <t>AUXILIAR DE ESCRITORIO (HORISTA)</t>
  </si>
  <si>
    <t>2358</t>
  </si>
  <si>
    <t>DESENHISTA PROJETISTA (HORISTA)</t>
  </si>
  <si>
    <t>2370</t>
  </si>
  <si>
    <t>DISJUNTOR TIPO NEMA, MONOPOLAR 10 ATE 30A, TENSAO MAXIMA DE 240 V</t>
  </si>
  <si>
    <t>2373</t>
  </si>
  <si>
    <t>DISJUNTOR TIPO NEMA, TRIPOLAR 60 ATE 100 A, TENSAO MAXIMA DE 415 V</t>
  </si>
  <si>
    <t>2374</t>
  </si>
  <si>
    <t>DISJUNTOR TERMOMAGNETICO TRIPOLAR 150 A / 600 V, TIPO FXD / ICC - 35 KA</t>
  </si>
  <si>
    <t>2376</t>
  </si>
  <si>
    <t>DISJUNTOR TERMOMAGNETICO TRIPOLAR 600 A / 600 V, TIPO LXD / ICC - 40 KA</t>
  </si>
  <si>
    <t>2377</t>
  </si>
  <si>
    <t>DISJUNTOR TERMOMAGNETICO TRIPOLAR 200 A / 600 V, TIPO FXD / ICC - 35 KA</t>
  </si>
  <si>
    <t>2378</t>
  </si>
  <si>
    <t>DISJUNTOR TERMOMAGNETICO TRIPOLAR 300 A / 600 V, TIPO JXD / ICC - 40 KA</t>
  </si>
  <si>
    <t>2379</t>
  </si>
  <si>
    <t>DISJUNTOR TERMOMAGNETICO TRIPOLAR 400 A / 600 V, TIPO JXD / ICC - 40 KA</t>
  </si>
  <si>
    <t>2386</t>
  </si>
  <si>
    <t>DISJUNTOR TIPO NEMA, MONOPOLAR 35 ATE 50 A, TENSAO MAXIMA DE 240 V</t>
  </si>
  <si>
    <t>2388</t>
  </si>
  <si>
    <t>DISJUNTOR TIPO NEMA, BIPOLAR 10 ATE 50 A, TENSAO MAXIMA 415 V</t>
  </si>
  <si>
    <t>2391</t>
  </si>
  <si>
    <t>DISJUNTOR TERMOMAGNETICO TRIPOLAR 125 A / 425 V / ICC - 25 KA</t>
  </si>
  <si>
    <t>2392</t>
  </si>
  <si>
    <t>DISJUNTOR TIPO NEMA, TRIPOLAR 10 ATE 50A, TENSAO MAXIMA DE 415 V</t>
  </si>
  <si>
    <t>2393</t>
  </si>
  <si>
    <t>DISJUNTOR TERMOMAGNETICO TRIPOLAR 250 A / 600 V, TIPO FXD</t>
  </si>
  <si>
    <t>2394</t>
  </si>
  <si>
    <t>DISJUNTOR TERMOMAGNETICO TRIPOLAR 800 A / 600 V, TIPO LMXD</t>
  </si>
  <si>
    <t>2401</t>
  </si>
  <si>
    <t>DISTRIBUIDOR DE AGREGADOS REBOCAVEL, CAPACIDADE 1,9 M3, LARGURA DE TRABALHO 3,66 M</t>
  </si>
  <si>
    <t>2418</t>
  </si>
  <si>
    <t>DOBRADICA EM ACO/FERRO, 3" X 2 1/2", E= 1,2 A 1,8 MM, SEM ANEL, CROMADO OU ZINCADO, TAMPA BOLA, COM PARAFUSOS</t>
  </si>
  <si>
    <t>242</t>
  </si>
  <si>
    <t>AJUDANTE ESPECIALIZADO (HORISTA)</t>
  </si>
  <si>
    <t>2420</t>
  </si>
  <si>
    <t>DOBRADICA EM ACO/FERRO, 3" X 2 1/2", E= 1,9 A 2 MM, SEM ANEL, CROMADO OU ZINCADO, TAMPA BOLA, COM PARAFUSOS</t>
  </si>
  <si>
    <t>2432</t>
  </si>
  <si>
    <t>DOBRADICA EM ACO/FERRO, 3 1/2" X 3", E= 1,9 A 2 MM, COM ANEL, CROMADO OU ZINCADO, TAMPA BOLA, COM PARAFUSOS</t>
  </si>
  <si>
    <t>2433</t>
  </si>
  <si>
    <t>DOBRADICA EM ACO/FERRO, 3" X 2 1/2", E= 1,2 A 1,8 MM, SEM ANEL, CROMADO OU ZINCADO, TAMPA CHATA, COM PARAFUSOS</t>
  </si>
  <si>
    <t>2436</t>
  </si>
  <si>
    <t>ELETRICISTA (HORISTA)</t>
  </si>
  <si>
    <t>2437</t>
  </si>
  <si>
    <t>MONTADOR DE MAQUINAS (HORISTA)</t>
  </si>
  <si>
    <t>2438</t>
  </si>
  <si>
    <t>ELETROTECNICO (HORISTA)</t>
  </si>
  <si>
    <t>244</t>
  </si>
  <si>
    <t>AUXILIAR DE TOPOGRAFO (HORISTA)</t>
  </si>
  <si>
    <t>2442</t>
  </si>
  <si>
    <t>ELETRODUTO/DUTO PEAD FLEXIVEL PAREDE SIMPLES, CORRUGACAO HELICOIDAL, COR PRETA, SEM ROSCA, DE 3", CRC 680 N, PARA CABEAMENTO SUBTERRANEO (NBR 15715)</t>
  </si>
  <si>
    <t>2446</t>
  </si>
  <si>
    <t>ELETRODUTO/DUTO PEAD FLEXIVEL PAREDE SIMPLES, CORRUGACAO HELICOIDAL, COR PRETA, SEM ROSCA, DE 2", CRC 680 N, PARA CABEAMENTO SUBTERRANEO (NBR 15715)</t>
  </si>
  <si>
    <t>245</t>
  </si>
  <si>
    <t>AUXILIAR DE LABORATORISTA DE SOLOS E DE CONCRETO (HORISTA)</t>
  </si>
  <si>
    <t>246</t>
  </si>
  <si>
    <t>AUXILIAR DE ENCANADOR OU BOMBEIRO HIDRAULICO (HORISTA)</t>
  </si>
  <si>
    <t>247</t>
  </si>
  <si>
    <t>AJUDANTE DE ELETRICISTA (HORISTA)</t>
  </si>
  <si>
    <t>248</t>
  </si>
  <si>
    <t>AJUDANTE DE OPERACAO EM GERAL (HORISTA)</t>
  </si>
  <si>
    <t>2483</t>
  </si>
  <si>
    <t>CONECTOR RETO DE ALUMINIO PARA ELETRODUTO DE 1", PARA ADAPTAR ENTRADA DE ELETRODUTO METALICO FLEXIVEL EM QUADROS</t>
  </si>
  <si>
    <t>2484</t>
  </si>
  <si>
    <t>CONECTOR RETO DE ALUMINIO PARA ELETRODUTO DE 3", PARA ADAPTAR ENTRADA DE ELETRODUTO METALICO FLEXIVEL EM QUADROS</t>
  </si>
  <si>
    <t>2485</t>
  </si>
  <si>
    <t>CONECTOR RETO DE ALUMINIO PARA ELETRODUTO DE 4", PARA ADAPTAR ENTRADA DE ELETRODUTO METALICO FLEXIVEL EM QUADROS</t>
  </si>
  <si>
    <t>2487</t>
  </si>
  <si>
    <t>CONECTOR RETO DE ALUMINIO PARA ELETRODUTO DE 1/2", PARA ADAPTAR ENTRADA DE ELETRODUTO METALICO FLEXIVEL EM QUADROS</t>
  </si>
  <si>
    <t>2488</t>
  </si>
  <si>
    <t>CONECTOR RETO DE ALUMINIO PARA ELETRODUTO DE 3/4", PARA ADAPTAR ENTRADA DE ELETRODUTO METALICO FLEXIVEL EM QUADROS</t>
  </si>
  <si>
    <t>2489</t>
  </si>
  <si>
    <t>CONECTOR RETO DE ALUMINIO PARA ELETRODUTO DE 2", PARA ADAPTAR ENTRADA DE ELETRODUTO METALICO FLEXIVEL EM QUADROS</t>
  </si>
  <si>
    <t>2500</t>
  </si>
  <si>
    <t>ELETRODUTO FLEXIVEL, EM FITA DE ACO GALVANIZADO, REVESTIDO COM PVC PRETO, DIAMETRO EXTERNO DE 60 MM, DN = 2", TIPO SEALTUBO</t>
  </si>
  <si>
    <t>25002</t>
  </si>
  <si>
    <t>CABO DE ALUMINIO NU COM ALMA DE ACO, BITOLA 2 AWG</t>
  </si>
  <si>
    <t>25003</t>
  </si>
  <si>
    <t>CABO DE ALUMINIO NU SEM ALMA DE ACO, BITOLA 2 AWG</t>
  </si>
  <si>
    <t>25004</t>
  </si>
  <si>
    <t>CABO DE ALUMINIO NU COM ALMA DE ACO, BITOLA 1/0 AWG</t>
  </si>
  <si>
    <t>25005</t>
  </si>
  <si>
    <t>CABO DE ALUMINIO NU SEM ALMA DE ACO, BITOLA 1/0 AWG</t>
  </si>
  <si>
    <t>25007</t>
  </si>
  <si>
    <t>TELHA ONDULADA EM ACO ZINCADO, ALTURA DE 17 MM, ESPESSURA DE 0,50 MM, LARGURA UTIL DE APROXIMADAMENTE 985 MM, SEM PINTURA</t>
  </si>
  <si>
    <t>2501</t>
  </si>
  <si>
    <t>ELETRODUTO FLEXIVEL, EM FITA DE ACO GALVANIZADO, REVESTIDO COM PVC PRETO, DIAMETRO EXTERNO DE 32 MM, DN = 1", TIPO SEALTUBO</t>
  </si>
  <si>
    <t>25014</t>
  </si>
  <si>
    <t>TANQUE DE ASFALTO ESTACIONARIO COM MACARICO, CAPACIDADE 20.000 L</t>
  </si>
  <si>
    <t>25019</t>
  </si>
  <si>
    <t>GRUPO GERADOR ESTACIONARIO, MOTOR DIESEL POTENCIA 170 KVA</t>
  </si>
  <si>
    <t>2502</t>
  </si>
  <si>
    <t>ELETRODUTO FLEXIVEL, EM FITA DE ACO GALVANIZADO, REVESTIDO COM PVC PRETO, DIAMETRO EXTERNO DE 40 MM, DN = 1 1/4", TIPO SEALTUBO</t>
  </si>
  <si>
    <t>2503</t>
  </si>
  <si>
    <t>ELETRODUTO FLEXIVEL, EM FITA DE ACO GALVANIZADO, REVESTIDO COM PVC PRETO, DIAMETRO EXTERNO DE 50 MM, DN = 1 1/2", TIPO SEALTUBO</t>
  </si>
  <si>
    <t>2504</t>
  </si>
  <si>
    <t>ELETRODUTO FLEXIVEL, EM FITA DE ACO GALVANIZADO, REVESTIDO COM PVC PRETO, DIAMETRO EXTERNO DE 25 MM, DN = 3/4", TIPO SEALTUBO</t>
  </si>
  <si>
    <t>2505</t>
  </si>
  <si>
    <t>ELETRODUTO FLEXIVEL, EM FITA DE ACO GALVANIZADO, REVESTIDO COM PVC PRETO, DIAMETRO EXTERNO DE 75 MM, DN = 2 1/2", TIPO SEALTUBO</t>
  </si>
  <si>
    <t>25067</t>
  </si>
  <si>
    <t>BLOCO DE CONCRETO ESTRUTURAL 19 X 19 X 39 CM, FBK 4,5 MPA (NBR 6136)</t>
  </si>
  <si>
    <t>25070</t>
  </si>
  <si>
    <t>BLOCO DE CONCRETO ESTRUTURAL 14 X 19 X 39 CM, FBK 4,5 MPA (NBR 6136)</t>
  </si>
  <si>
    <t>25071</t>
  </si>
  <si>
    <t>BLOCO DE CONCRETO ESTRUTURAL 9 X 19 X 39 CM, FBK 4,5 MPA (NBR 6136)</t>
  </si>
  <si>
    <t>251</t>
  </si>
  <si>
    <t>AUXILIAR DE MECANICO (HORISTA)</t>
  </si>
  <si>
    <t>2510</t>
  </si>
  <si>
    <t>RELE FOTOELETRICO INTERNO E EXTERNO BIVOLT 1000 W, DE CONECTOR, SEM BASE</t>
  </si>
  <si>
    <t>2512</t>
  </si>
  <si>
    <t>BRACO P/ LUMINARIA PUBLICA 1 X 1,50M ROMAGNOLE OU EQUIV</t>
  </si>
  <si>
    <t>2515</t>
  </si>
  <si>
    <t>CONECTOR CURVO 90 GRAUS DE ALUMINIO, BITOLA 3/4", PARA ADAPTAR ENTRADA DE ELETRODUTO METALICO FLEXIVEL EM QUADROS</t>
  </si>
  <si>
    <t>2516</t>
  </si>
  <si>
    <t>CONECTOR CURVO 90 GRAUS DE ALUMINIO, BITOLA 1", PARA ADAPTAR ENTRADA DE ELETRODUTO METALICO FLEXIVEL EM QUADROS</t>
  </si>
  <si>
    <t>2517</t>
  </si>
  <si>
    <t>CONECTOR CURVO 90 GRAUS DE ALUMINIO, BITOLA 1 1/2", PARA ADAPTAR ENTRADA DE ELETRODUTO METALICO FLEXIVEL EM QUADROS</t>
  </si>
  <si>
    <t>2518</t>
  </si>
  <si>
    <t>CONECTOR CURVO 90 GRAUS DE ALUMINIO, BITOLA 2 1/2", PARA ADAPTAR ENTRADA DE ELETRODUTO METALICO FLEXIVEL EM QUADROS</t>
  </si>
  <si>
    <t>2519</t>
  </si>
  <si>
    <t>CONECTOR CURVO 90 GRAUS DE ALUMINIO, BITOLA 3", PARA ADAPTAR ENTRADA DE ELETRODUTO METALICO FLEXIVEL EM QUADROS</t>
  </si>
  <si>
    <t>252</t>
  </si>
  <si>
    <t>AJUDANTE DE SERRALHEIRO (HORISTA)</t>
  </si>
  <si>
    <t>2520</t>
  </si>
  <si>
    <t>CONECTOR CURVO 90 GRAUS DE ALUMINIO, BITOLA 4", PARA ADAPTAR ENTRADA DE ELETRODUTO METALICO FLEXIVEL EM QUADROS</t>
  </si>
  <si>
    <t>2521</t>
  </si>
  <si>
    <t>CONECTOR CURVO 90 GRAUS DE ALUMINIO, BITOLA 2", PARA ADAPTAR ENTRADA DE ELETRODUTO METALICO FLEXIVEL EM QUADROS</t>
  </si>
  <si>
    <t>2522</t>
  </si>
  <si>
    <t>CONECTOR CURVO 90 GRAUS DE ALUMINIO, BITOLA 1 1/4", PARA ADAPTAR ENTRADA DE ELETRODUTO METALICO FLEXIVEL EM QUADROS</t>
  </si>
  <si>
    <t>2526</t>
  </si>
  <si>
    <t>CONECTOR RETO DE ALUMINIO PARA ELETRODUTO DE 1 1/4", PARA ADAPTAR ENTRADA DE ELETRODUTO METALICO FLEXIVEL EM QUADROS</t>
  </si>
  <si>
    <t>2527</t>
  </si>
  <si>
    <t>CONECTOR RETO DE ALUMINIO PARA ELETRODUTO DE 1 1/2", PARA ADAPTAR ENTRADA DE ELETRODUTO METALICO FLEXIVEL EM QUADROS</t>
  </si>
  <si>
    <t>2528</t>
  </si>
  <si>
    <t>CONECTOR RETO DE ALUMINIO PARA ELETRODUTO DE 2 1/2", PARA ADAPTAR ENTRADA DE ELETRODUTO METALICO FLEXIVEL EM QUADROS</t>
  </si>
  <si>
    <t>253</t>
  </si>
  <si>
    <t>ALMOXARIFE (HORISTA)</t>
  </si>
  <si>
    <t>25398</t>
  </si>
  <si>
    <t>CONJUNTO PARA FUTSAL COM PAR DE TRAVES OFICIAIS DE 3,00 X 2,00 M EM TUBO DE ACO GALVANIZADO 3" COM REQUADROS EM TUBO DE 1", PINTURA EM PRIMER COM TINTA ESMALTE SINTETICO E REDES DE POLIETILENO FIO 4 MM</t>
  </si>
  <si>
    <t>25399</t>
  </si>
  <si>
    <t>CONJUNTO PARA QUADRA DE VOLEI COM POSTES EM TUBO DE ACO GALVANIZADO 3", H = *255* CM, PINTURA EM TINTA ESMALTE SINTETICO, REDE DE NYLON COM 2 MM, MALHA 10 X 10 CM E ANTENAS OFICIAIS EM FIBRA DE VIDRO</t>
  </si>
  <si>
    <t>25400</t>
  </si>
  <si>
    <t>PAR DE TABELAS DE BASQUETE EM COMPENSADO NAVAL, OFICIAL, 1800 X 1200 MM, INCLUINDO ARO DE METAL E REDE EM POLIPROPILENO 100% (SEM SUPORTE DE FIXACAO)</t>
  </si>
  <si>
    <t>2548</t>
  </si>
  <si>
    <t>CONECTOR CURVO 90 GRAUS DE ALUMINIO, BITOLA 1/2", PARA ADAPTAR ENTRADA DE ELETRODUTO METALICO FLEXIVEL EM QUADROS</t>
  </si>
  <si>
    <t>2555</t>
  </si>
  <si>
    <t>CAIXA DE LUZ "3 X 3" EM ACO ESMALTADA</t>
  </si>
  <si>
    <t>2556</t>
  </si>
  <si>
    <t>CAIXA DE LUZ "4 X 2" EM ACO ESMALTADA</t>
  </si>
  <si>
    <t>2557</t>
  </si>
  <si>
    <t>CAIXA DE LUZ "4 X 4" EM ACO ESMALTADA</t>
  </si>
  <si>
    <t>2558</t>
  </si>
  <si>
    <t>CONDULETE DE ALUMINIO TIPO C, PARA ELETRODUTO ROSCAVEL DE 1/2", COM TAMPA CEGA</t>
  </si>
  <si>
    <t>2559</t>
  </si>
  <si>
    <t>CONDULETE DE ALUMINIO TIPO C, PARA ELETRODUTO ROSCAVEL DE 3/4", COM TAMPA CEGA</t>
  </si>
  <si>
    <t>2560</t>
  </si>
  <si>
    <t>CONDULETE DE ALUMINIO TIPO C, PARA ELETRODUTO ROSCAVEL DE 1", COM TAMPA CEGA</t>
  </si>
  <si>
    <t>2565</t>
  </si>
  <si>
    <t>CONDULETE DE ALUMINIO TIPO E, PARA ELETRODUTO ROSCAVEL DE 3/4", COM TAMPA CEGA</t>
  </si>
  <si>
    <t>2566</t>
  </si>
  <si>
    <t>CONDULETE DE ALUMINIO TIPO E, PARA ELETRODUTO ROSCAVEL DE 1 1/4", COM TAMPA CEGA</t>
  </si>
  <si>
    <t>2567</t>
  </si>
  <si>
    <t>CONDULETE DE ALUMINIO TIPO E, PARA ELETRODUTO ROSCAVEL DE 2", COM TAMPA CEGA</t>
  </si>
  <si>
    <t>2568</t>
  </si>
  <si>
    <t>CONDULETE DE ALUMINIO TIPO E, PARA ELETRODUTO ROSCAVEL DE 3", COM TAMPA CEGA</t>
  </si>
  <si>
    <t>2569</t>
  </si>
  <si>
    <t>CONDULETE DE ALUMINIO TIPO LR, PARA ELETRODUTO ROSCAVEL DE 1/2", COM TAMPA CEGA</t>
  </si>
  <si>
    <t>2570</t>
  </si>
  <si>
    <t>CONDULETE DE ALUMINIO TIPO LR, PARA ELETRODUTO ROSCAVEL DE 1", COM TAMPA CEGA</t>
  </si>
  <si>
    <t>2571</t>
  </si>
  <si>
    <t>CONDULETE DE ALUMINIO TIPO LR, PARA ELETRODUTO ROSCAVEL DE 2", COM TAMPA CEGA</t>
  </si>
  <si>
    <t>2572</t>
  </si>
  <si>
    <t>CONDULETE DE ALUMINIO TIPO LR, PARA ELETRODUTO ROSCAVEL DE 3", COM TAMPA CEGA</t>
  </si>
  <si>
    <t>2573</t>
  </si>
  <si>
    <t>CONDULETE DE ALUMINIO TIPO T, PARA ELETRODUTO ROSCAVEL DE 1/2", COM TAMPA CEGA</t>
  </si>
  <si>
    <t>2574</t>
  </si>
  <si>
    <t>CONDULETE DE ALUMINIO TIPO T, PARA ELETRODUTO ROSCAVEL DE 3/4", COM TAMPA CEGA</t>
  </si>
  <si>
    <t>2575</t>
  </si>
  <si>
    <t>CONDULETE DE ALUMINIO TIPO T, PARA ELETRODUTO ROSCAVEL DE 1 1/4", COM TAMPA CEGA</t>
  </si>
  <si>
    <t>2576</t>
  </si>
  <si>
    <t>CONDULETE DE ALUMINIO TIPO T, PARA ELETRODUTO ROSCAVEL DE 1 1/2", COM TAMPA CEGA</t>
  </si>
  <si>
    <t>2577</t>
  </si>
  <si>
    <t>CONDULETE DE ALUMINIO TIPO T, PARA ELETRODUTO ROSCAVEL DE 2", COM TAMPA CEGA</t>
  </si>
  <si>
    <t>2578</t>
  </si>
  <si>
    <t>CONDULETE DE ALUMINIO TIPO T, PARA ELETRODUTO ROSCAVEL DE 3", COM TAMPA CEGA</t>
  </si>
  <si>
    <t>2579</t>
  </si>
  <si>
    <t>CONDULETE DE ALUMINIO TIPO X, PARA ELETRODUTO ROSCAVEL DE 1/2", COM TAMPA CEGA</t>
  </si>
  <si>
    <t>2580</t>
  </si>
  <si>
    <t>CONDULETE DE ALUMINIO TIPO X, PARA ELETRODUTO ROSCAVEL DE 3/4", COM TAMPA CEGA</t>
  </si>
  <si>
    <t>2581</t>
  </si>
  <si>
    <t>CONDULETE DE ALUMINIO TIPO X, PARA ELETRODUTO ROSCAVEL DE 1", COM TAMPA CEGA</t>
  </si>
  <si>
    <t>2582</t>
  </si>
  <si>
    <t>CONDULETE DE ALUMINIO TIPO X, PARA ELETRODUTO ROSCAVEL DE 1 1/2", COM TAMPA CEGA</t>
  </si>
  <si>
    <t>2583</t>
  </si>
  <si>
    <t>CONDULETE DE ALUMINIO TIPO X, PARA ELETRODUTO ROSCAVEL DE 3", COM TAMPA CEGA</t>
  </si>
  <si>
    <t>2584</t>
  </si>
  <si>
    <t>CONDULETE DE ALUMINIO TIPO X, PARA ELETRODUTO ROSCAVEL DE 4", COM TAMPA CEGA</t>
  </si>
  <si>
    <t>2585</t>
  </si>
  <si>
    <t>CONDULETE DE ALUMINIO TIPO T, PARA ELETRODUTO ROSCAVEL DE 4", COM TAMPA CEGA</t>
  </si>
  <si>
    <t>2586</t>
  </si>
  <si>
    <t>CONDULETE DE ALUMINIO TIPO T, PARA ELETRODUTO ROSCAVEL DE 1", COM TAMPA CEGA</t>
  </si>
  <si>
    <t>2587</t>
  </si>
  <si>
    <t>CONDULETE DE ALUMINIO TIPO LR, PARA ELETRODUTO ROSCAVEL DE 1 1/2", COM TAMPA CEGA</t>
  </si>
  <si>
    <t>2588</t>
  </si>
  <si>
    <t>CONDULETE DE ALUMINIO TIPO LR, PARA ELETRODUTO ROSCAVEL DE 1 1/4", COM TAMPA CEGA</t>
  </si>
  <si>
    <t>2589</t>
  </si>
  <si>
    <t>CONDULETE DE ALUMINIO TIPO E, PARA ELETRODUTO ROSCAVEL DE 1 1/2", COM TAMPA CEGA</t>
  </si>
  <si>
    <t>2590</t>
  </si>
  <si>
    <t>CONDULETE DE ALUMINIO TIPO E, PARA ELETRODUTO ROSCAVEL DE 1", COM TAMPA CEGA</t>
  </si>
  <si>
    <t>2591</t>
  </si>
  <si>
    <t>CONDULETE DE ALUMINIO TIPO E, PARA ELETRODUTO ROSCAVEL DE 1/2", COM TAMPA CEGA</t>
  </si>
  <si>
    <t>2592</t>
  </si>
  <si>
    <t>CONDULETE DE ALUMINIO TIPO C, PARA ELETRODUTO ROSCAVEL DE 4", COM TAMPA CEGA</t>
  </si>
  <si>
    <t>2593</t>
  </si>
  <si>
    <t>CONDULETE DE ALUMINIO TIPO LR, PARA ELETRODUTO ROSCAVEL DE 3/4", COM TAMPA CEGA</t>
  </si>
  <si>
    <t>2594</t>
  </si>
  <si>
    <t>CONDULETE DE ALUMINIO TIPO E, PARA ELETRODUTO ROSCAVEL DE 4", COM TAMPA CEGA</t>
  </si>
  <si>
    <t>2595</t>
  </si>
  <si>
    <t>CONDULETE DE ALUMINIO TIPO LR, PARA ELETRODUTO ROSCAVEL DE 4", COM TAMPA CEGA</t>
  </si>
  <si>
    <t>2596</t>
  </si>
  <si>
    <t>CONDULETE DE ALUMINIO TIPO X, PARA ELETRODUTO ROSCAVEL DE 2", COM TAMPA CEGA</t>
  </si>
  <si>
    <t>2597</t>
  </si>
  <si>
    <t>CONDULETE DE ALUMINIO TIPO X, PARA ELETRODUTO ROSCAVEL DE 1 1/4", COM TAMPA CEGA</t>
  </si>
  <si>
    <t>26039</t>
  </si>
  <si>
    <t>DISTRIBUIDOR DE AGREGADOS AUTOPROPELIDO, CAP 3 M3, A DIESEL, 6 CC, 176 CV</t>
  </si>
  <si>
    <t>2609</t>
  </si>
  <si>
    <t>CURVA 45 GRAUS PARA ELETRODUTO, EM ACO GALVANIZADO ELETROLITICO, COM ROSCA, DIAMETRO DE 20 MM (3/4"), ESPESSURA DE 1,50 MM</t>
  </si>
  <si>
    <t>2611</t>
  </si>
  <si>
    <t>CURVA 45 GRAUS PARA ELETRODUTO, EM ACO GALVANIZADO ELETROLITICO, COM ROSCA, DIAMETRO DE 40 MM (1 1/2"), ESPESSURA DE 1,50 MM</t>
  </si>
  <si>
    <t>2616</t>
  </si>
  <si>
    <t>CURVA 90 GRAUS PARA ELETRODUTO, EM ACO GALVANIZADO ELETROLITICO, COM ROSCA, DIAMETRO DE 15 MM (1/2"), ESPESSURA DE 1,50 MM</t>
  </si>
  <si>
    <t>2617</t>
  </si>
  <si>
    <t>CURVA 90 GRAUS PARA ELETRODUTO, EM ACO GALVANIZADO ELETROLITICO, COM ROSCA, DIAMETRO DE 25 MM (1"), ESPESSURA DE 1,50 MM</t>
  </si>
  <si>
    <t>2618</t>
  </si>
  <si>
    <t>CURVA 90 GRAUS PARA ELETRODUTO, EM ACO GALVANIZADO ELETROLITICO, COM ROSCA, DIAMETRO DE 32 MM (1 1/4"), ESPESSURA DE 1,50 MM</t>
  </si>
  <si>
    <t>2619</t>
  </si>
  <si>
    <t>CURVA 90 GRAUS PARA ELETRODUTO, EM ACO GALVANIZADO ELETROLITICO, COM ROSCA, DIAMETRO DE 65 MM (2 1/2")</t>
  </si>
  <si>
    <t>2620</t>
  </si>
  <si>
    <t>CURVA 90 GRAUS PARA ELETRODUTO, EM ACO GALVANIZADO ELETROLITICO, COM ROSCA, DIAMETRO DE 80 MM (3")</t>
  </si>
  <si>
    <t>2621</t>
  </si>
  <si>
    <t>CURVA 90 GRAUS PARA ELETRODUTO, EM ACO GALVANIZADO ELETROLITICO, COM ROSCA, DIAMETRO DE 100 MM (4")</t>
  </si>
  <si>
    <t>2622</t>
  </si>
  <si>
    <t>CURVA 135 GRAUS PARA ELETRODUTO, EM ACO GALVANIZADO ELETROLITICO, COM ROSCA, DIAMETRO DE 15 MM (1/2"), ESPESSURA DE 1,50 MM</t>
  </si>
  <si>
    <t>2623</t>
  </si>
  <si>
    <t>CURVA 135 GRAUS PARA ELETRODUTO, EM ACO GALVANIZADO ELETROLITICO, COM ROSCA, DIAMETRO DE 20 MM (3/4"), ESPESSURA DE 1,50 MM</t>
  </si>
  <si>
    <t>2624</t>
  </si>
  <si>
    <t>CURVA 135 GRAUS PARA ELETRODUTO, EM ACO GALVANIZADO ELETROLITICO, COM ROSCA, DIAMETRO DE 25 MM (1"), ESPESSURA DE 1,50 MM</t>
  </si>
  <si>
    <t>2625</t>
  </si>
  <si>
    <t>CURVA 135 GRAUS PARA ELETRODUTO, EM ACO GALVANIZADO ELETROLITICO, COM ROSCA, DIAMETRO DE 32 MM (1 1/4"), ESPESSURA DE 1,50 MM</t>
  </si>
  <si>
    <t>2626</t>
  </si>
  <si>
    <t>CURVA 135 GRAUS PARA ELETRODUTO, EM ACO GALVANIZADO ELETROLITICO, COM ROSCA, DIAMETRO DE 40 MM (1 1/2"), ESPESSURA DE 1,50 MM</t>
  </si>
  <si>
    <t>2627</t>
  </si>
  <si>
    <t>CURVA 135 GRAUS PARA ELETRODUTO, EM ACO GALVANIZADO ELETROLITICO, COM ROSCA, DIAMETRO DE 65 MM (2 1/2")</t>
  </si>
  <si>
    <t>2628</t>
  </si>
  <si>
    <t>CURVA 135 GRAUS PARA ELETRODUTO, EM ACO GALVANIZADO ELETROLITICO, COM ROSCA, DIAMETRO DE 100 MM (4")</t>
  </si>
  <si>
    <t>2629</t>
  </si>
  <si>
    <t>CURVA 135 GRAUS PARA ELETRODUTO, EM ACO GALVANIZADO ELETROLITICO, COM ROSCA, DIAMETRO DE 80 MM (3")</t>
  </si>
  <si>
    <t>2630</t>
  </si>
  <si>
    <t>CURVA 135 GRAUS PARA ELETRODUTO, EM ACO GALVANIZADO ELETROLITICO, COM ROSCA, DIAMETRO DE 50 MM (2")</t>
  </si>
  <si>
    <t>2631</t>
  </si>
  <si>
    <t>CURVA 90 GRAUS PARA ELETRODUTO, EM ACO GALVANIZADO ELETROLITICO, COM ROSCA, DIAMETRO DE 50 MM (2")</t>
  </si>
  <si>
    <t>2632</t>
  </si>
  <si>
    <t>CURVA 90 GRAUS PARA ELETRODUTO, EM ACO GALVANIZADO ELETROLITICO, COM ROSCA, DIAMETRO DE 40 MM (1 1/2"), ESPESSURA DE 1,50 MM</t>
  </si>
  <si>
    <t>2633</t>
  </si>
  <si>
    <t>CURVA 90 GRAUS PARA ELETRODUTO, EM ACO GALVANIZADO ELETROLITICO, COM ROSCA, DIAMETRO DE 20 MM (3/4"), ESPESSURA DE 1,50 MM</t>
  </si>
  <si>
    <t>2634</t>
  </si>
  <si>
    <t>CURVA 45 GRAUS PARA ELETRODUTO, EM ACO GALVANIZADO ELETROLITICO, COM ROSCA, DIAMETRO DE 25 MM (1"), ESPESSURA DE 1,50 MM</t>
  </si>
  <si>
    <t>2636</t>
  </si>
  <si>
    <t>LUVA PARA ELETRODUTO, EM ACO GALVANIZADO ELETROLITICO, COM ROSCA, DIAMETRO DE 15 MM (1/2")</t>
  </si>
  <si>
    <t>2637</t>
  </si>
  <si>
    <t>LUVA PARA ELETRODUTO, EM ACO GALVANIZADO ELETROLITICO, COM ROSCA, DIAMETRO DE 20 MM (3/4")</t>
  </si>
  <si>
    <t>2638</t>
  </si>
  <si>
    <t>LUVA PARA ELETRODUTO, EM ACO GALVANIZADO ELETROLITICO, COM ROSCA, DIAMETRO DE 25 MM (1")</t>
  </si>
  <si>
    <t>2639</t>
  </si>
  <si>
    <t>LUVA PARA ELETRODUTO, EM ACO GALVANIZADO ELETROLITICO, COM ROSCA, DIAMETRO DE 32 MM (1 1/4")</t>
  </si>
  <si>
    <t>2640</t>
  </si>
  <si>
    <t>LUVA PARA ELETRODUTO, EM ACO GALVANIZADO ELETROLITICO, COM ROSCA, DIAMETRO DE 65 MM (2 1/2")</t>
  </si>
  <si>
    <t>2641</t>
  </si>
  <si>
    <t>LUVA PARA ELETRODUTO, EM ACO GALVANIZADO ELETROLITICO, COM ROSCA, DIAMETRO DE 100 MM (4")</t>
  </si>
  <si>
    <t>2642</t>
  </si>
  <si>
    <t>LUVA PARA ELETRODUTO, EM ACO GALVANIZADO ELETROLITICO, COM ROSCA, DIAMETRO DE 80 MM (3")</t>
  </si>
  <si>
    <t>2643</t>
  </si>
  <si>
    <t>LUVA PARA ELETRODUTO, EM ACO GALVANIZADO ELETROLITICO, COM ROSCA,DIAMETRO DE 50 MM (2")</t>
  </si>
  <si>
    <t>2644</t>
  </si>
  <si>
    <t>LUVA PARA ELETRODUTO, EM ACO GALVANIZADO ELETROLITICO, COM ROSCA, DIAMETRO DE 40 MM (1 1/2")</t>
  </si>
  <si>
    <t>2662</t>
  </si>
  <si>
    <t>TAMPAO / TERMINAL / PLUG, D = 4", PARA DUTO CORRUGADO PEAD (CABEAMENTO SUBTERRANEO)</t>
  </si>
  <si>
    <t>2664</t>
  </si>
  <si>
    <t>TAMPAO / TERMINAL / PLUG, D = 3", PARA DUTO CORRUGADO PEAD (CABEAMENTO SUBTERRANEO)</t>
  </si>
  <si>
    <t>2666</t>
  </si>
  <si>
    <t>TAMPAO / TERMINAL / PLUG, D = 1 1/4", PARA DUTO CORRUGADO PEAD (CABEAMENTO SUBTERRANEO)</t>
  </si>
  <si>
    <t>2668</t>
  </si>
  <si>
    <t>TAMPAO / TERMINAL / PLUG, D = 2", PARA DUTO CORRUGADO PEAD (CABEAMENTO SUBTERRANEO)</t>
  </si>
  <si>
    <t>2673</t>
  </si>
  <si>
    <t>ELETRODUTO DE PVC RIGIDO ROSCAVEL DE 1/2", SEM LUVA</t>
  </si>
  <si>
    <t>2674</t>
  </si>
  <si>
    <t>ELETRODUTO DE PVC RIGIDO ROSCAVEL DE 3/4", SEM LUVA</t>
  </si>
  <si>
    <t>2675</t>
  </si>
  <si>
    <t>ELETRODUTO DE PVC RIGIDO SOLDAVEL, CLASSE B, DE 50 MM</t>
  </si>
  <si>
    <t>2676</t>
  </si>
  <si>
    <t>ELETRODUTO DE PVC RIGIDO SOLDAVEL, CLASSE B, DE 20 MM</t>
  </si>
  <si>
    <t>2678</t>
  </si>
  <si>
    <t>ELETRODUTO DE PVC RIGIDO SOLDAVEL, CLASSE B, DE 25 MM</t>
  </si>
  <si>
    <t>2679</t>
  </si>
  <si>
    <t>ELETRODUTO DE PVC RIGIDO SOLDAVEL, CLASSE B, DE 32 MM</t>
  </si>
  <si>
    <t>2680</t>
  </si>
  <si>
    <t>ELETRODUTO DE PVC RIGIDO ROSCAVEL DE 1 1/2", SEM LUVA</t>
  </si>
  <si>
    <t>2681</t>
  </si>
  <si>
    <t>ELETRODUTO DE PVC RIGIDO ROSCAVEL DE 2", SEM LUVA</t>
  </si>
  <si>
    <t>2682</t>
  </si>
  <si>
    <t>ELETRODUTO DE PVC RIGIDO ROSCAVEL DE 2 1/2", SEM LUVA</t>
  </si>
  <si>
    <t>2683</t>
  </si>
  <si>
    <t>ELETRODUTO DE PVC RIGIDO ROSCAVEL DE 4", SEM LUVA</t>
  </si>
  <si>
    <t>2684</t>
  </si>
  <si>
    <t>ELETRODUTO DE PVC RIGIDO ROSCAVEL DE 1 1/4", SEM LUVA</t>
  </si>
  <si>
    <t>2685</t>
  </si>
  <si>
    <t>ELETRODUTO DE PVC RIGIDO ROSCAVEL DE 1", SEM LUVA</t>
  </si>
  <si>
    <t>2686</t>
  </si>
  <si>
    <t>ELETRODUTO DE PVC RIGIDO ROSCAVEL DE 3", SEM LUVA</t>
  </si>
  <si>
    <t>2687</t>
  </si>
  <si>
    <t>ELETRODUTO PVC FLEXIVEL CORRUGADO, COR AMARELA, DE 16 MM</t>
  </si>
  <si>
    <t>2688</t>
  </si>
  <si>
    <t>ELETRODUTO PVC FLEXIVEL CORRUGADO, COR AMARELA, DE 25 MM</t>
  </si>
  <si>
    <t>2689</t>
  </si>
  <si>
    <t>ELETRODUTO PVC FLEXIVEL CORRUGADO, COR AMARELA, DE 20 MM</t>
  </si>
  <si>
    <t>2690</t>
  </si>
  <si>
    <t>ELETRODUTO PVC FLEXIVEL CORRUGADO, COR AMARELA, DE 32 MM</t>
  </si>
  <si>
    <t>2692</t>
  </si>
  <si>
    <t>DESMOLDANTE PROTETOR PARA FORMAS DE MADEIRA, DE BASE OLEOSA EMULSIONADA EM AGUA</t>
  </si>
  <si>
    <t>2696</t>
  </si>
  <si>
    <t>ENCANADOR OU BOMBEIRO HIDRAULICO (HORISTA)</t>
  </si>
  <si>
    <t>2701</t>
  </si>
  <si>
    <t>INSTALADOR DE TUBULACOES - TUBOS/EQUIPAMENTOS (HORISTA)</t>
  </si>
  <si>
    <t>2705</t>
  </si>
  <si>
    <t>ENERGIA ELETRICA ATE 2000 KWH INDUSTRIAL, SEM DEMANDA</t>
  </si>
  <si>
    <t>2706</t>
  </si>
  <si>
    <t>ENGENHEIRO CIVIL DE OBRA JUNIOR (HORISTA)</t>
  </si>
  <si>
    <t>2707</t>
  </si>
  <si>
    <t>ENGENHEIRO CIVIL DE OBRA PLENO (HORISTA)</t>
  </si>
  <si>
    <t>2708</t>
  </si>
  <si>
    <t>ENGENHEIRO CIVIL DE OBRA SENIOR (HORISTA)</t>
  </si>
  <si>
    <t>2710</t>
  </si>
  <si>
    <t>REBOLO ABRASIVO RETO DE USO GERAL GRAO 36, DE 6 X 3/4" (DIAMETRO X ESPESSURA)</t>
  </si>
  <si>
    <t>2711</t>
  </si>
  <si>
    <t>CARRINHO DE MAO, EM ACO, COM CAPACIDADE DE *45 A 65* L / *100* KG, PNEU COM CAMARA</t>
  </si>
  <si>
    <t>2729</t>
  </si>
  <si>
    <t>CAIBRO ROLICO DE MADEIRA TRATADA, D = 4 A 7 CM, H = 3,00 M, EM EUCALIPTO OU EQUIVALENTE DA REGIAO</t>
  </si>
  <si>
    <t>2731</t>
  </si>
  <si>
    <t>POSTE ROLICO DE MADEIRA TRATADA, D = 20 A 25 CM, H = 12,00 M, EM EUCALIPTO OU EQUIVALENTE DA REGIAO</t>
  </si>
  <si>
    <t>2745</t>
  </si>
  <si>
    <t>PONTALETE ROLICO SEM TRATAMENTO, D = 8 A 11 CM, H = 3 M, EM EUCALIPTO OU EQUIVALENTE DA REGIAO - BRUTA (PARA ESCORAMENTO)</t>
  </si>
  <si>
    <t>2747</t>
  </si>
  <si>
    <t>MOURAO ROLICO DE MADEIRA TRATADA, D = 16 A 20 CM, H = 2,20 M, EM EUCALIPTO OU EQUIVALENTE DA REGIAO (PARA CERCA)</t>
  </si>
  <si>
    <t>2759</t>
  </si>
  <si>
    <t>ESPOLETA SIMPLES N 8.</t>
  </si>
  <si>
    <t>2762</t>
  </si>
  <si>
    <t>ESTOPIM SIMPLES</t>
  </si>
  <si>
    <t>2788</t>
  </si>
  <si>
    <t>MADEIRA ROLICA TRATADA, D = 30 A 34 CM, H = 6,50 M, EM EUCALIPTO OU EQUIVALENTE DA REGIAO</t>
  </si>
  <si>
    <t>2794</t>
  </si>
  <si>
    <t>MADEIRA ROLICA TRATADA, D = 25 A 29 CM, H = 6,50 M, EM EUCALIPTO OU EQUIVALENTE DA REGIAO</t>
  </si>
  <si>
    <t>296</t>
  </si>
  <si>
    <t>ANEL BORRACHA PARA TUBO ESGOTO PREDIAL, DN 50 MM (NBR 5688)</t>
  </si>
  <si>
    <t>297</t>
  </si>
  <si>
    <t>ANEL BORRACHA PARA TUBO ESGOTO PREDIAL, DN 75 MM (NBR 5688)</t>
  </si>
  <si>
    <t>298</t>
  </si>
  <si>
    <t>ANEL BORRACHA, DN 75 MM, PARA TUBO SERIE REFORCADA ESGOTO PREDIAL</t>
  </si>
  <si>
    <t>299</t>
  </si>
  <si>
    <t>ANEL BORRACHA, DN 100 MM, PARA TUBO SERIE REFORCADA ESGOTO PREDIAL</t>
  </si>
  <si>
    <t>3</t>
  </si>
  <si>
    <t>ACIDO CLORIDRICO / ACIDO MURIATICO, DILUICAO 10% A 12% PARA USO EM LIMPEZA</t>
  </si>
  <si>
    <t>300</t>
  </si>
  <si>
    <t>ANEL BORRACHA, DN 150 MM, PARA TUBO SERIE REFORCADA ESGOTO PREDIAL</t>
  </si>
  <si>
    <t>301</t>
  </si>
  <si>
    <t>ANEL BORRACHA PARA TUBO ESGOTO PREDIAL, DN 100 MM (NBR 5688)</t>
  </si>
  <si>
    <t>303</t>
  </si>
  <si>
    <t>ANEL BORRACHA, PARA TUBO PVC, REDE COLETOR ESGOTO, DN 100 MM (NBR 7362)</t>
  </si>
  <si>
    <t>305</t>
  </si>
  <si>
    <t>ANEL BORRACHA, PARA TUBO PVC, REDE COLETOR ESGOTO, DN 150 MM (NBR 7362)</t>
  </si>
  <si>
    <t>306</t>
  </si>
  <si>
    <t>ANEL BORRACHA, PARA TUBO PVC, REDE COLETOR ESGOTO, DN 200 MM (NBR 7362)</t>
  </si>
  <si>
    <t>307</t>
  </si>
  <si>
    <t>ANEL BORRACHA, PARA TUBO PVC, REDE COLETOR ESGOTO, DN 250 MM (NBR 7362)</t>
  </si>
  <si>
    <t>3073</t>
  </si>
  <si>
    <t>EXTREMIDADE PVC PBA, BF, JE, DN 100/ DE 110 MM</t>
  </si>
  <si>
    <t>3074</t>
  </si>
  <si>
    <t>EXTREMIDADE PVC PBA, BF, JE, DN 75/ DE 85 MM</t>
  </si>
  <si>
    <t>3075</t>
  </si>
  <si>
    <t>EXTREMIDADE PVC PBA, PF, JE, DN 75 / DE 85 MM</t>
  </si>
  <si>
    <t>3076</t>
  </si>
  <si>
    <t>EXTREMIDADE PVC PBA, PF, JE, DN 100 / DE 110 MM</t>
  </si>
  <si>
    <t>308</t>
  </si>
  <si>
    <t>ANEL BORRACHA, PARA TUBO, PVC REDE COLETOR ESGOTO, DN 300 MM (NBR 7362)</t>
  </si>
  <si>
    <t>3080</t>
  </si>
  <si>
    <t>FECHADURA ESPELHO PARA PORTA EXTERNA, EM ACO INOX (MAQUINA, TESTA E CONTRA-TESTA) E EM ZAMAC (MACANETA, LINGUETA E TRINCOS) COM ACABAMENTO CROMADO, MAQUINA DE 40 MM, INCLUINDO CHAVE TIPO CILINDRO</t>
  </si>
  <si>
    <t>3081</t>
  </si>
  <si>
    <t>FECHADURA ESPELHO PARA PORTA EXTERNA, EM ACO INOX (MAQUINA, TESTA E CONTRA-TESTA) E EM ZAMAC (MACANETA, LINGUETA E TRINCOS) COM ACABAMENTO CROMADO, MAQUINA DE 55 MM, INCLUINDO CHAVE TIPO CILINDRO</t>
  </si>
  <si>
    <t>309</t>
  </si>
  <si>
    <t>ANEL BORRACHA, PARA TUBO PVC, REDE COLETOR ESGOTO, DN 350 MM (NBR 7362)</t>
  </si>
  <si>
    <t>3090</t>
  </si>
  <si>
    <t>FECHADURA ESPELHO PARA PORTA INTERNA, EM ACO INOX (MAQUINA, TESTA E CONTRA-TESTA) E EM ZAMAC (MACANETA, LINGUETA E TRINCOS) COM ACABAMENTO CROMADO, MAQUINA DE 40 MM, INCLUINDO CHAVE TIPO INTERNA</t>
  </si>
  <si>
    <t>3093</t>
  </si>
  <si>
    <t>FECHADURA ROSETA REDONDA PARA PORTA INTERNA, EM ACO INOX (MAQUINA, TESTA E CONTRA-TESTA) E EM ZAMAC (MACANETA, LINGUETA E TRINCOS) COM ACABAMENTO CROMADO, MAQUINA DE 55 MM, INCLUINDO CHAVE TIPO INTERNA</t>
  </si>
  <si>
    <t>3097</t>
  </si>
  <si>
    <t>FECHADURA ROSETA REDONDA PARA PORTA DE BANHEIRO, EM ACO INOX (MAQUINA, TESTA E CONTRA-TESTA) E EM ZAMAC (MACANETA, LINGUETA E TRINCOS) COM ACABAMENTO CROMADO, MAQUINA DE 40 MM, INCLUINDO CHAVE TIPO TRANQUETA</t>
  </si>
  <si>
    <t>3099</t>
  </si>
  <si>
    <t>FECHADURA ROSETA REDONDA PARA PORTA DE BANHEIRO, EM ACO INOX (MAQUINA, TESTA E CONTRA-TESTA) E EM ZAMAC (MACANETA, LINGUETA E TRINCOS) COM ACABAMENTO CROMADO, MAQUINA DE 55 MM, INCLUINDO CHAVE TIPO TRANQUETA</t>
  </si>
  <si>
    <t>310</t>
  </si>
  <si>
    <t>ANEL BORRACHA, PARA TUBO PVC, REDE COLETOR ESGOTO, DN 400 MM (NBR 7362)</t>
  </si>
  <si>
    <t>3103</t>
  </si>
  <si>
    <t>FECHADURA PARA PORTA PIVOTANTE DE VIDRO TEMPERADO, EM ACO INOX COM ACABAMENTO CROMADO, RECORTE PADRAO SANTA MARINA, COM CILINDRO EM LATAO, INCLUINDO CHAVE TIPO CILINDRO</t>
  </si>
  <si>
    <t>3104</t>
  </si>
  <si>
    <t>CONJ. DE FERRAGENS PARA PORTA DE VIDRO TEMPERADO, EM ZAMAC CROMADO, CONTEMPLANDO DOBRADICA INF., DOBRADICA SUP., PIVO PARA DOBRADICA INF., PIVO PARA DOBRADICA SUP., FECHADURA CENTRAL EM ZAMC. CROMADO, CONTRA FECHADURA DE PRESSAO</t>
  </si>
  <si>
    <t>3105</t>
  </si>
  <si>
    <t>FECHO QUEBRA UNHA, EM LATAO COM ACABAMENTO CROMADO, DE EMBUTIR, COM COMANDO ALAVANCA, ALTURA DE DE 40 CM, LARGURA MINIMA DE 1,90 CM E ESPESSURA MINIMA DE 1,90 MM, PARA PORTAS E JANELAS (INCLUI PARAFUSOS)</t>
  </si>
  <si>
    <t>3106</t>
  </si>
  <si>
    <t>FERROLHO COM FECHO CHATO E PORTA CADEADO, EM ACO GALVANIZADO / ZINCADO, DE SOBREPOR, COM COMPRIMENTO DE 6", CHAPA COM ESPESSURA MINIMA DE 1,70 MM E LARGURA /MINIMA DE 5,00 CM (FECHO REFORCADO) (INCLUI PARAFUSOS)</t>
  </si>
  <si>
    <t>3107</t>
  </si>
  <si>
    <t>FERROLHO COM FECHO CHATO E PORTA CADEADO, EM ACO GALVANIZADO / ZINCADO, DE SOBREPOR, COM COMPRIMENTO DE 3" A 4", CHAPA COM ESPESSURA MINIMA DE 0,90 MM E LARGURA MINIMA DE 3,20 CM (FECHO SIMPLES / LEVE) (INCLUI PARAFUSOS)</t>
  </si>
  <si>
    <t>3108</t>
  </si>
  <si>
    <t>FECHO QUEBRA UNHA, EM LATAO COM ACABAMENTO CROMADO, DE EMBUTIR, COM COMANDO ALAVANCA, ALTURA DE DE 22 CM, LARGURA MINIMA DE 1,90 CM E ESPESSURA MINIMA DE 1,90 MM, PARA PORTAS E JANELAS (INCLUI PARAFUSOS)</t>
  </si>
  <si>
    <t>311</t>
  </si>
  <si>
    <t>ANEL BORRACHA, PARA TUBO PVC DEFOFO, DN 100 MM (NBR 7665)</t>
  </si>
  <si>
    <t>3119</t>
  </si>
  <si>
    <t>FERROLHO COM FECHO / TRINCO REDONDO, EM ACO GALVANIZADO / ZINCADO, DE SOBREPOR, COM COMPRIMENTO DE 2" E ESPESSURA MINIMA DA CHAPA DE 0,90 MM, PARA PORTAS E JANELAS</t>
  </si>
  <si>
    <t>3120</t>
  </si>
  <si>
    <t>FERROLHO COM FECHO / TRINCO REDONDO, EM ACO GALVANIZADO / ZINCADO, DE SOBREPOR, COM COMPRIMENTO DE 6" E ESPESSURA MINIMA DA CHAPA DE 1,50 MM</t>
  </si>
  <si>
    <t>3121</t>
  </si>
  <si>
    <t>FERROLHO COM FECHO / TRINCO REDONDO, EM ACO GALVANIZADO / ZINCADO, DE SOBREPOR, COM COMPRIMENTO DE 5" E ESPESSURA MINIMA DA CHAPA DE 0,90 MM</t>
  </si>
  <si>
    <t>3122</t>
  </si>
  <si>
    <t>FERROLHO COM FECHO / TRINCO REDONDO, EM ACO GALVANIZADO / ZINCADO, DE SOBREPOR, COM COMPRIMENTO DE 3" A 4" E ESPESSURA MINIMA DA CHAPA DE 0,90 MM</t>
  </si>
  <si>
    <t>3123</t>
  </si>
  <si>
    <t>FERTILIZANTE NPK - 4: 14: 8</t>
  </si>
  <si>
    <t>3143</t>
  </si>
  <si>
    <t>FITA VEDA ROSCA, EM PTFE, ROLO DE 18 MM X 25 M (L X C)</t>
  </si>
  <si>
    <t>3146</t>
  </si>
  <si>
    <t>FITA VEDA ROSCA, EM PTFE, ROLO DE 18 MM X 10 M (L X C)</t>
  </si>
  <si>
    <t>3148</t>
  </si>
  <si>
    <t>FITA VEDA ROSCA, EM PTFE, ROLO DE 18 MM X 50 M (L X C)</t>
  </si>
  <si>
    <t>318</t>
  </si>
  <si>
    <t>ANEL BORRACHA, PARA TUBO PVC DEFOFO, DN 150 MM (NBR 7665)</t>
  </si>
  <si>
    <t>319</t>
  </si>
  <si>
    <t>ANEL BORRACHA, PARA TUBO PVC DEFOFO, DN 200 MM (NBR 7665)</t>
  </si>
  <si>
    <t>32</t>
  </si>
  <si>
    <t>ACO CA-50, 6,3 MM, VERGALHAO</t>
  </si>
  <si>
    <t>325</t>
  </si>
  <si>
    <t>ANEL BORRACHA, PARA TUBO/CONEXAO PVC PBA, DN 50 MM, PARA REDE AGUA</t>
  </si>
  <si>
    <t>3262</t>
  </si>
  <si>
    <t>FLANGE SEXTAVADO DE FERRO GALVANIZADO, COM ROSCA BSP, DE 1/2"</t>
  </si>
  <si>
    <t>3263</t>
  </si>
  <si>
    <t>FLANGE SEXTAVADO DE FERRO GALVANIZADO, COM ROSCA BSP, DE 3/4"</t>
  </si>
  <si>
    <t>3264</t>
  </si>
  <si>
    <t>FLANGE SEXTAVADO DE FERRO GALVANIZADO, COM ROSCA BSP, DE 1"</t>
  </si>
  <si>
    <t>3265</t>
  </si>
  <si>
    <t>FLANGE SEXTAVADO DE FERRO GALVANIZADO, COM ROSCA BSP, DE 1 1/4"</t>
  </si>
  <si>
    <t>3266</t>
  </si>
  <si>
    <t>FLANGE SEXTAVADO DE FERRO GALVANIZADO, COM ROSCA BSP, DE 2"</t>
  </si>
  <si>
    <t>3267</t>
  </si>
  <si>
    <t>FLANGE SEXTAVADO DE FERRO GALVANIZADO, COM ROSCA BSP, DE 2 1/2"</t>
  </si>
  <si>
    <t>3268</t>
  </si>
  <si>
    <t>FLANGE SEXTAVADO DE FERRO GALVANIZADO, COM ROSCA BSP, DE 3"</t>
  </si>
  <si>
    <t>3270</t>
  </si>
  <si>
    <t>FLANGE SEXTAVADO DE FERRO GALVANIZADO, COM ROSCA BSP, DE 6"</t>
  </si>
  <si>
    <t>3271</t>
  </si>
  <si>
    <t>FLANGE SEXTAVADO DE FERRO GALVANIZADO, COM ROSCA BSP, DE 4"</t>
  </si>
  <si>
    <t>3272</t>
  </si>
  <si>
    <t>FLANGE SEXTAVADO DE FERRO GALVANIZADO, COM ROSCA BSP, DE 1 1/2"</t>
  </si>
  <si>
    <t>3275</t>
  </si>
  <si>
    <t>FORRO COMPOSTO POR PAINEIS DE LA DE VIDRO, REVESTIDOS EM PVC MICROPERFURADO, DE *1250 X 625* MM, ESPESSURA 15 MM (COM COLOCACAO)</t>
  </si>
  <si>
    <t>328</t>
  </si>
  <si>
    <t>ANEL BORRACHA, PARA TUBO/CONEXAO PVC PBA, DN 100 MM, PARA REDE AGUA</t>
  </si>
  <si>
    <t>3283</t>
  </si>
  <si>
    <t>FORRO DE MADEIRA PINUS OU EQUIVALENTE DA REGIAO, ENCAIXE MACHO/FEMEA COM FRISO, *10 X 1* CM (SEM COLOCACAO)</t>
  </si>
  <si>
    <t>3286</t>
  </si>
  <si>
    <t>FORRO DE MADEIRA CEDRINHO OU EQUIVALENTE DA REGIAO, ENCAIXE MACHO/FEMEA COM FRISO, *10 X 1* CM (SEM COLOCACAO)</t>
  </si>
  <si>
    <t>3287</t>
  </si>
  <si>
    <t>FORRO DE MADEIRA CUMARU/IPE CHAMPANHE OU EQUIVALENTE DA REGIAO, ENCAIXE MACHO/FEMEA COM FRISO, *10 X 1* CM (SEM COLOCACAO)</t>
  </si>
  <si>
    <t>3288</t>
  </si>
  <si>
    <t>MEIA CANA DE MADEIRA CEDRINHO OU EQUIVALENTE DA REGIAO, ACABAMENTO PARA FORRO PAULISTA, *2,5 X 2,5* CM</t>
  </si>
  <si>
    <t>329</t>
  </si>
  <si>
    <t>ANEL BORRACHA, PARA TUBO/CONEXAO PVC PBA, DN 75 MM, PARA REDE AGUA</t>
  </si>
  <si>
    <t>33</t>
  </si>
  <si>
    <t>ACO CA-50, 8,0 MM, VERGALHAO</t>
  </si>
  <si>
    <t>3309</t>
  </si>
  <si>
    <t>GABIAO TIPO CAIXA MALHA HEXAGONAL 8 X 10 CM (ZN/AL), FIO 2,7 MM, H = 0,50 M</t>
  </si>
  <si>
    <t>3311</t>
  </si>
  <si>
    <t>GABIAO SACO MALHA HEXAGONAL 8 X 10 CM (ZN/AL REVESTIDO COM POLIMERO), FIO 2,4 MM, H = 0,65 M</t>
  </si>
  <si>
    <t>3312</t>
  </si>
  <si>
    <t>ARAME DE AMARRACAO PARA GABIAO GALVANIZADO, DIAMETRO 2,2 MM</t>
  </si>
  <si>
    <t>3313</t>
  </si>
  <si>
    <t>ARAME PROTEGIDO COM POLIMERO PARA GABIAO, DIAMETRO 2,2 MM</t>
  </si>
  <si>
    <t>3314</t>
  </si>
  <si>
    <t>GABIAO TIPO CAIXA MALHA HEXAGONAL 8 X 10 CM (ZN/AL REVESTIDO COM POLIMERO), FIO 2,4 MM, H = 0,50 M</t>
  </si>
  <si>
    <t>3315</t>
  </si>
  <si>
    <t>GESSO EM PO PARA REVESTIMENTOS/MOLDURAS/SANCAS E USO GERAL</t>
  </si>
  <si>
    <t>3318</t>
  </si>
  <si>
    <t>GRADE DE DISCOS MECANICA 20X24" COM 20 DISCOS 24" X 6MM COM PNEUS PARA TRANSPORTE</t>
  </si>
  <si>
    <t>3322</t>
  </si>
  <si>
    <t>GRAMA ESMERALDA OU SAO CARLOS OU CURITIBANA, EM PLACAS, SEM PLANTIO</t>
  </si>
  <si>
    <t>3324</t>
  </si>
  <si>
    <t>GRAMA BATATAIS EM PLACAS, SEM PLANTIO</t>
  </si>
  <si>
    <t>3346</t>
  </si>
  <si>
    <t>LOCACAO DE GRUPO GERADOR *80 A 125* KVA, MOTOR DIESEL, REBOCAVEL, ACIONAMENTO MANUAL</t>
  </si>
  <si>
    <t>3348</t>
  </si>
  <si>
    <t>LOCACAO DE GRUPO GERADOR ACIMA DE * 125 ATE 180* KVA, MOTOR DIESEL, REBOCAVEL, ACIONAMENTO MANUAL</t>
  </si>
  <si>
    <t>3363</t>
  </si>
  <si>
    <t>GUINDAUTO HIDRAULICO, CAPACIDADE MAXIMA DE CARGA 6200 KG, MOMENTO MAXIMO DE CARGA 11,7 TM, ALCANCE MAXIMO HORIZONTAL 9,70 M, PARA MONTAGEM SOBRE CHASSI DE CAMINHAO PBT MINIMO 13000 KG (INCLUI MONTAGEM, NAO INCLUI CAMINHAO)</t>
  </si>
  <si>
    <t>3365</t>
  </si>
  <si>
    <t>GUINDAUTO HIDRAULICO, CAPACIDADE MAXIMA DE CARGA 8500 KG, MOMENTO MAXIMO DE CARGA 30,4 TM, ALCANCE MAXIMO HORIZONTAL 14,30 M, PARA MONTAGEM SOBRE CHASSI DE CAMINHAO PBT MINIMO 23000 KG (INCLUI MONTAGEM, NAO INCLUI CAMINHAO)</t>
  </si>
  <si>
    <t>3378</t>
  </si>
  <si>
    <t>HASTE DE ATERRAMENTO EM ACO COM 3,00 M DE COMPRIMENTO E DN = 3/4", REVESTIDA COM BAIXA CAMADA DE COBRE, SEM CONECTOR</t>
  </si>
  <si>
    <t>3379</t>
  </si>
  <si>
    <t>HASTE DE ATERRAMENTO EM ACO COM 3,00 M DE COMPRIMENTO E DN = 5/8", REVESTIDA COM BAIXA CAMADA DE COBRE, SEM CONECTOR</t>
  </si>
  <si>
    <t>3380</t>
  </si>
  <si>
    <t>HASTE DE ATERRAMENTO EM ACO COM 3,00 M DE COMPRIMENTO E DN = 5/8", REVESTIDA COM BAIXA CAMADA DE COBRE, COM CONECTOR TIPO GRAMPO</t>
  </si>
  <si>
    <t>3384</t>
  </si>
  <si>
    <t>SUPORTE GUIA SIMPLES COM ROLDANA EM POLIPROPILENO PARA CHUMBAR, H = 20 CM</t>
  </si>
  <si>
    <t>339</t>
  </si>
  <si>
    <t>ARAME FARPADO GALVANIZADO, 14 BWG (2,11 MM), CLASSE 250</t>
  </si>
  <si>
    <t>3393</t>
  </si>
  <si>
    <t>ISOLADOR DE PORCELANA, TIPO BUCHA, PARA TENSAO DE *35* KV</t>
  </si>
  <si>
    <t>33939</t>
  </si>
  <si>
    <t>ARQUITETO JUNIOR (HORISTA)</t>
  </si>
  <si>
    <t>3394</t>
  </si>
  <si>
    <t>ISOLADOR DE PORCELANA, TIPO BUCHA, PARA TENSAO DE *15* KV</t>
  </si>
  <si>
    <t>3395</t>
  </si>
  <si>
    <t>ISOLADOR DE PORCELANA, TIPO PINO MONOCORPO, PARA TENSAO DE *35* KV</t>
  </si>
  <si>
    <t>33952</t>
  </si>
  <si>
    <t>ARQUITETO PLENO (HORISTA)</t>
  </si>
  <si>
    <t>33953</t>
  </si>
  <si>
    <t>ARQUITETO SENIOR (HORISTA)</t>
  </si>
  <si>
    <t>3396</t>
  </si>
  <si>
    <t>SUPORTE ISOLADOR SIMPLES DIAMETRO NOMINAL 5/16", COM ROSCA SOBERBA E BUCHA</t>
  </si>
  <si>
    <t>3398</t>
  </si>
  <si>
    <t>ISOLADOR DE PORCELANA, TIPO ROLDANA, DIMENSOES DE *72* X *72* MM, PARA USO EM BAIXA TENSAO</t>
  </si>
  <si>
    <t>34</t>
  </si>
  <si>
    <t>ACO CA-50, 10,0 MM, VERGALHAO</t>
  </si>
  <si>
    <t>340</t>
  </si>
  <si>
    <t>ARAME FARPADO GALVANIZADO, 16 BWG (1,65 MM), CLASSE 250</t>
  </si>
  <si>
    <t>3405</t>
  </si>
  <si>
    <t>ISOLADOR DE PORCELANA SUSPENSO, DISCO TIPO GARFO OLHAL, DIAMETRO DE 152 MM, PARA TENSAO DE *15* KV</t>
  </si>
  <si>
    <t>3406</t>
  </si>
  <si>
    <t>ISOLADOR DE PORCELANA, TIPO PINO MONOCORPO, PARA TENSAO DE *15* KV</t>
  </si>
  <si>
    <t>3408</t>
  </si>
  <si>
    <t>POLIESTIRENO EXPANDIDO/EPS (ISOPOR), TIPO 2F, PLACA, ISOLAMENTO TERMOACUSTICO, E = 20 MM, 1000 X 500 MM</t>
  </si>
  <si>
    <t>3409</t>
  </si>
  <si>
    <t>POLIESTIRENO EXPANDIDO/EPS (ISOPOR), TIPO 2F, PLACA, ISOLAMENTO TERMOACUSTICO, E = 50 MM, 1000 X 500 MM</t>
  </si>
  <si>
    <t>3410</t>
  </si>
  <si>
    <t>ADESIVO / COLA PARA EPS (ISOPOR) E OUTROS MATERIAIS</t>
  </si>
  <si>
    <t>3411</t>
  </si>
  <si>
    <t>POLIESTIRENO EXPANDIDO/EPS (ISOPOR), PEROLAS, PARA CONCRETO LEVE</t>
  </si>
  <si>
    <t>3412</t>
  </si>
  <si>
    <t>PAINEL DE LA DE VIDRO SEM REVESTIMENTO PSI 20, E = 25 MM, DE 1200 X 600 MM</t>
  </si>
  <si>
    <t>3413</t>
  </si>
  <si>
    <t>PAINEL DE LA DE VIDRO SEM REVESTIMENTO PSI 20, E = 50 MM, DE 1200 X 600 MM</t>
  </si>
  <si>
    <t>3421</t>
  </si>
  <si>
    <t>JANELA EM MADEIRA CEDRINHO/ ANGELIM COMERCIAL/ CURUPIXA/ CUMARU OU EQUIVALENTE DA REGIAO, CAIXA DO BATENTE/MARCO *10* CM, 2 FOLHAS DE ABRIR TIPO VENEZIANA E 2 FOLHAS GUILHOTINA PARA VIDRO, COM GUARNICAO/ALIZAR, COM FERRAGENS (SEM VIDRO E SEM ACABAMENTO)</t>
  </si>
  <si>
    <t>3423</t>
  </si>
  <si>
    <t>JANELA MAXIM-AR EM MADEIRA CEDRINHO/ ANGELIM COMERCIAL/ CURUPIXA/ CUMARU OU EQUIVALENTE DA REGIAO, CAIXA DO BATENTE/MARCO *10* CM, 1 FOLHA PARA VIDRO, COM GUARNICAO/ALIZAR, COM FERRAGENS, (SEM VIDRO E SEM ACABAMENTO)</t>
  </si>
  <si>
    <t>3428</t>
  </si>
  <si>
    <t>JANELA DE ABRIR EM MADEIRA IMBUIA/CEDRO ARANA/CEDRO ROSA OU EQUIVALENTE DA REGIAO, CAIXA DO BATENTE/MARCO *10* CM, 2 FOLHAS DE ABRIR TIPO VENEZIANA E 2 FOLHAS DE ABRIR PARA VIDRO, COM GUARNICAO/ALIZAR, COM FERRAGENS, (SEM VIDRO E SEM ACABAMENTO)</t>
  </si>
  <si>
    <t>3429</t>
  </si>
  <si>
    <t>JANELA DE ABRIR EM MADEIRA PINUS/EUCALIPTO/TAUARI/VIROLA OU EQUIVALENTE DA REGIAO, CAIXA DO BATENTE/MARCO *10* CM, 2 FOLHAS DE ABRIR TIPO VENEZIANA E 2 FOLHAS GUILHOTINA PARA VIDRO, COM FERRAGENS (SEM VIDRO, SEM GUARNICAO/ALIZAR E SEM ACABAMENTO)</t>
  </si>
  <si>
    <t>34341</t>
  </si>
  <si>
    <t>ACO CA-25, 32,0 MM, VERGALHAO</t>
  </si>
  <si>
    <t>34345</t>
  </si>
  <si>
    <t>VIGIA DIURNO (HORISTA)</t>
  </si>
  <si>
    <t>34347</t>
  </si>
  <si>
    <t>CONCERTINA SIMPLES EM ACO GALVANIZADO DE ALTA RESISTENCIA, COM ESPIRAL DE 300 MM, D = 2,76 MM</t>
  </si>
  <si>
    <t>34348</t>
  </si>
  <si>
    <t>CONCERTINA CLIPADA (DUPLA) EM ACO GALVANIZADO DE ALTA RESISTENCIA, COM ESPIRAL DE 300 MM, D = 2,76 MM</t>
  </si>
  <si>
    <t>34349</t>
  </si>
  <si>
    <t>HASTE RETA DE ACO GALVANIZADO, H = *30* CM, BASE RETANGULAR, PARA FIXACAO DE CONCERTINA SIMPLES DE 30 CM (NAO INCLUI OS FIXADORES)</t>
  </si>
  <si>
    <t>34353</t>
  </si>
  <si>
    <t>ARGAMASSA COLANTE AC II</t>
  </si>
  <si>
    <t>34355</t>
  </si>
  <si>
    <t>ARGAMASSA PISO SOBRE PISO</t>
  </si>
  <si>
    <t>34357</t>
  </si>
  <si>
    <t>REJUNTE CIMENTICIO, QUALQUER COR</t>
  </si>
  <si>
    <t>34359</t>
  </si>
  <si>
    <t>CURVA 90 GRAUS DE BARRA CHATA EM ALUMINIO 3/4" X 1/4" X 300 MM</t>
  </si>
  <si>
    <t>34360</t>
  </si>
  <si>
    <t>PERFIL DE ALUMINIO ANODIZADO</t>
  </si>
  <si>
    <t>34361</t>
  </si>
  <si>
    <t>METACAULIM DE ALTA REATIVIDADE/CAULIM CALCINADO</t>
  </si>
  <si>
    <t>34364</t>
  </si>
  <si>
    <t>JANELA DE CORRER, EM ALUMINIO PERFIL 25, 120 X 150 CM (A X L), 4 FLS, BANDEIRA COM BASCULA, ACABAMENTO BRANCO OU BRILHANTE, BATENTE/REQUADRO DE 6 A 14 CM, COM VIDRO 4 MM, SEM GUARNICAO/ALIZAR</t>
  </si>
  <si>
    <t>34367</t>
  </si>
  <si>
    <t>JANELA DE CORRER, EM ALUMINIO PERFIL 25, 100 X 150 CM (A X L), 2 FLS MOVEIS, SEM BANDEIRA, ACABAMENTO BRANCO OU BRILHANTE, BATENTE DE 6 A 7 CM, COM VIDRO 4 MM, SEM GUARNICAO</t>
  </si>
  <si>
    <t>34369</t>
  </si>
  <si>
    <t>JANELA DE CORRER, EM ALUMINIO PERFIL 25, 100 X 200 CM (A X L), 4 FLS, SEM BANDEIRA, ACABAMENTO BRANCO OU BRILHANTE, BATENTE DE 6 A 7 CM, COM VIDRO 4 MM, SEM GUARNICAO/ALIZAR</t>
  </si>
  <si>
    <t>3437</t>
  </si>
  <si>
    <t>JANELA BASCULANTE EM MADEIRA PINUS/ EUCALIPTO/ TAUARI/ VIROLA OU EQUIVALENTE DA REGIAO, CAIXA DO BATENTE/ MARCO *10* CM, *2* FOLHAS BASCULANTES PARA VIDRO, COM FERRAGENS (SEM VIDRO, SEM GUARNICAO/ALIZAR E SEM ACABAMENTO)</t>
  </si>
  <si>
    <t>34377</t>
  </si>
  <si>
    <t>JANELA BASCULANTE, EM ALUMINIO PERFIL 20, 80 X 60 CM (A X L), 4 FLS (1 FIXA E 3 MOVEIS), ACABAMENTO BRANCO OU BRILHANTE, BATENTE DE 3 A 4 CM, COM VIDRO 4 MM, SEM GUARNICAO</t>
  </si>
  <si>
    <t>34381</t>
  </si>
  <si>
    <t>JANELA MAXIM-AR, EM ALUMINIO PERFIL 25, 60 X 80 CM (A X L), ACABAMENTO BRANCO OU BRILHANTE, BATENTE DE 4 A 5 CM, COM VIDRO 4 MM, SEM GUARNICAO/ALIZAR</t>
  </si>
  <si>
    <t>34383</t>
  </si>
  <si>
    <t>GABIAO MANTA (COLCHAO) MALHA HEXAGONAL 6 X 8 CM (ZN/AL REVESTIDO COM POLIMERO), FIO 2 MM, DIMENSOES 4,0 X 2,0 X 0,3 M (C X L X A)</t>
  </si>
  <si>
    <t>34384</t>
  </si>
  <si>
    <t>VIDRO PLANO ARAMADO E = 6 MM - SEM COLOCACAO</t>
  </si>
  <si>
    <t>34385</t>
  </si>
  <si>
    <t>VIDRO LISO INCOLOR 8MM - SEM COLOCACAO</t>
  </si>
  <si>
    <t>34386</t>
  </si>
  <si>
    <t>VIDRO LISO INCOLOR 10 MM - SEM COLOCACAO</t>
  </si>
  <si>
    <t>34387</t>
  </si>
  <si>
    <t>VIDRO CRISTAL COLORIDO, 8 MM, PINTADO NA COR BRANCA</t>
  </si>
  <si>
    <t>34388</t>
  </si>
  <si>
    <t>VIDRO CRISTAL COLORIDO, 6 MM, PINTADO NA COR BRANCA</t>
  </si>
  <si>
    <t>34389</t>
  </si>
  <si>
    <t>VIDRO CRISTAL COLORIDO, 4 MM, PINTADO NA COR BRANCA</t>
  </si>
  <si>
    <t>34390</t>
  </si>
  <si>
    <t>VIDRO CRISTAL COLORIDO, 10 MM, PINTADO NA COR BRANCA</t>
  </si>
  <si>
    <t>34391</t>
  </si>
  <si>
    <t>VIDRO COMUM LAMINADO LISO INCOLOR DUPLO, ESPESSURA TOTAL 8 MM (CADA CAMADA DE 4 MM) - COLOCADO</t>
  </si>
  <si>
    <t>344</t>
  </si>
  <si>
    <t>ARAME GALVANIZADO 16 BWG, D = 1,65MM (0,0166 KG/M)</t>
  </si>
  <si>
    <t>34400</t>
  </si>
  <si>
    <t>TIJOLO CERAMICO REFRATARIO DE *2,5 X 11,4 X 22,9* CM (L X A X C)</t>
  </si>
  <si>
    <t>34401</t>
  </si>
  <si>
    <t>TIJOLO CERAMICO LAMINADO DE *5,5 X 11 X 23* CM (L X A X C), COM 21 FUROS</t>
  </si>
  <si>
    <t>34402</t>
  </si>
  <si>
    <t>TELHA DE FIBROCIMENTO ONDULADA E = 8 MM, DE 3,66 X 1,10 M (SEM AMIANTO)</t>
  </si>
  <si>
    <t>3441</t>
  </si>
  <si>
    <t>COTOVELO 45 GRAUS DE FERRO GALVANIZADO, COM ROSCA BSP, DE 1/2"</t>
  </si>
  <si>
    <t>34417</t>
  </si>
  <si>
    <t>TELHA DE FIBROCIMENTO ONDULADA E = 4 MM, DE 2,13 X 0,50 M (SEM AMIANTO)</t>
  </si>
  <si>
    <t>3442</t>
  </si>
  <si>
    <t>COTOVELO 45 GRAUS DE FERRO GALVANIZADO, COM ROSCA BSP, DE 3/4"</t>
  </si>
  <si>
    <t>34425</t>
  </si>
  <si>
    <t>TELHA ESTRUTURAL DE FIBROCIMENTO 1 ABA, DE 0,52 X 2,00 M (SEM AMIANTO)</t>
  </si>
  <si>
    <t>3443</t>
  </si>
  <si>
    <t>COTOVELO 90 GRAUS DE FERRO GALVANIZADO, COM ROSCA BSP MACHO/FEMEA, DE 1"</t>
  </si>
  <si>
    <t>3444</t>
  </si>
  <si>
    <t>COTOVELO 45 GRAUS DE FERRO GALVANIZADO, COM ROSCA BSP, DE 1"</t>
  </si>
  <si>
    <t>34447</t>
  </si>
  <si>
    <t>TELHA ESTRUTURAL DE FIBROCIMENTO 2 ABAS, DE 1,00 X 8,20 M (SEM AMIANTO)</t>
  </si>
  <si>
    <t>34449</t>
  </si>
  <si>
    <t>ACO CA-50, 6,3 MM, DOBRADO E CORTADO</t>
  </si>
  <si>
    <t>3445</t>
  </si>
  <si>
    <t>COTOVELO 45 GRAUS DE FERRO GALVANIZADO, COM ROSCA BSP, DE 1 1/4"</t>
  </si>
  <si>
    <t>34458</t>
  </si>
  <si>
    <t>TELHA DE FIBROCIMENTO E = 6 MM, DE 3,00 X 1,06 M (SEM AMIANTO)</t>
  </si>
  <si>
    <t>3446</t>
  </si>
  <si>
    <t>COTOVELO 45 GRAUS DE FERRO GALVANIZADO, COM ROSCA BSP, DE 1 1/2"</t>
  </si>
  <si>
    <t>34464</t>
  </si>
  <si>
    <t>TELHA DE FIBROCIMENTO E = 6 MM, DE 4,10 X 1,06 M (SEM AMIANTO)</t>
  </si>
  <si>
    <t>34466</t>
  </si>
  <si>
    <t>AJUDANTE DE PINTOR (HORISTA)</t>
  </si>
  <si>
    <t>34468</t>
  </si>
  <si>
    <t>TELHA DE FIBROCIMENTO E = 6 MM, DE 4,60 X 1,06 M (SEM AMIANTO)</t>
  </si>
  <si>
    <t>34469</t>
  </si>
  <si>
    <t>AQUECEDOR SOLAR COM RESERVATORIO TERMICO DE 1000 L E *5* PLACAS COLETORAS DE *2,0* M2 (NAO INCLUI ACESSORIOS) (SEM INSTALACAO)</t>
  </si>
  <si>
    <t>3447</t>
  </si>
  <si>
    <t>COTOVELO 45 GRAUS DE FERRO GALVANIZADO, COM ROSCA BSP, DE 2"</t>
  </si>
  <si>
    <t>34472</t>
  </si>
  <si>
    <t>AQUECEDOR SOLAR DE INSTALACAO EXTERNA, KIT COMPACTO, CONJUNTO COM RESERVATORIO TERMICO DE 200 L, PLACA COLETORA DE *2,0* M2 E INCLUSO ACESSORIOS (RESIDENCIAS ATE 120,00 M2 E DE 4 A 5 BANHOS POR DIA) (SEM INSTALACAO)</t>
  </si>
  <si>
    <t>34473</t>
  </si>
  <si>
    <t>TELHA DE FIBROCIMENTO E = 8 MM, DE 3,00 X 1,06 M (SEM AMIANTO)</t>
  </si>
  <si>
    <t>34476</t>
  </si>
  <si>
    <t>AQUECEDOR SOLAR COM RESERVATORIO TERMICO DE 400 L E *2* PLACAS COLETORAS DE *2,0* M2 (NAO INCLUI ACESSORIOS) (SEM INSTALACAO)</t>
  </si>
  <si>
    <t>34477</t>
  </si>
  <si>
    <t>AQUECEDOR SOLAR COM RESERVATORIO TERMICO DE 600 L E *3* PLACAS COLETORAS DE *2,0* M2 (NAO INCLUI ACESSORIOS) (SEM INSTALACAO)</t>
  </si>
  <si>
    <t>34479</t>
  </si>
  <si>
    <t>CONCRETO USINADO BOMBEAVEL, CLASSE DE RESISTENCIA C40, BRITA 0 E 1, SLUMP = 100 +/- 20 MM, COM BOMBEAMENTO (DISPONIBILIZACAO DE BOMBA), SEM O LANCAMENTO (NBR 8953)</t>
  </si>
  <si>
    <t>3448</t>
  </si>
  <si>
    <t>COTOVELO 45 GRAUS DE FERRO GALVANIZADO, COM ROSCA BSP, DE 3"</t>
  </si>
  <si>
    <t>34480</t>
  </si>
  <si>
    <t>TELHA DE FIBROCIMENTO E = 8 MM, DE 4,10 X 1,06 M (SEM AMIANTO)</t>
  </si>
  <si>
    <t>34481</t>
  </si>
  <si>
    <t>CONCRETO USINADO BOMBEAVEL, CLASSE DE RESISTENCIA C45, BRITA 0 E 1, SLUMP = 100 +/- 20 MM, COM BOMBEAMENTO (DISPONIBILIZACAO DE BOMBA), SEM O LANCAMENTO (NBR 8953)</t>
  </si>
  <si>
    <t>34482</t>
  </si>
  <si>
    <t>AQUECEDOR SOLAR COM RESERVATORIO TERMICO DE 800 L E *4* PLACAS COLETORAS DE *2,0* M2 (NAO INCLUI ACESSORIOS) (SEM INSTALACAO)</t>
  </si>
  <si>
    <t>34483</t>
  </si>
  <si>
    <t>CONCRETO USINADO BOMBEAVEL, CLASSE DE RESISTENCIA C50, BRITA 0 E 1, SLUMP = 100 +/- 20 MM, COM BOMBEAMENTO (DISPONIBILIZACAO DE BOMBA), SEM O LANCAMENTO (NBR 8953)</t>
  </si>
  <si>
    <t>34485</t>
  </si>
  <si>
    <t>CONCRETO USINADO BOMBEAVEL, CLASSE DE RESISTENCIA C60, COM BRITA 0 E 1, SLUMP = 100 +/- 20 MM, COM BOMBEAMENTO (DISPONIBILIZACAO DE BOMBA), SEM O LANCAMENTO (NBR 8953)</t>
  </si>
  <si>
    <t>34486</t>
  </si>
  <si>
    <t>TELHA DE FIBROCIMENTO E = 8 MM, DE 4,60 X 1,06 M (SEM AMIANTO)</t>
  </si>
  <si>
    <t>3449</t>
  </si>
  <si>
    <t>COTOVELO 45 GRAUS DE FERRO GALVANIZADO, COM ROSCA BSP, DE 4"</t>
  </si>
  <si>
    <t>34491</t>
  </si>
  <si>
    <t>CONCRETO AUTOADENSAVEL (CAA) CLASSE DE RESISTENCIA C30, ESPALHAMENTO SF2, COM BOMBEAMENTO (DISPONIBILIZACAO DE BOMBA), SEM O LANCAMENTO (NBR 15823)</t>
  </si>
  <si>
    <t>34492</t>
  </si>
  <si>
    <t>CONCRETO USINADO BOMBEAVEL, CLASSE DE RESISTENCIA C20, COM BRITA 0 E 1, SLUMP = 100 +/- 20 MM, EXCLUI SERVICO DE BOMBEAMENTO (NBR 8953)</t>
  </si>
  <si>
    <t>34493</t>
  </si>
  <si>
    <t>CONCRETO USINADO BOMBEAVEL, CLASSE DE RESISTENCIA C25, COM BRITA 0 E 1, SLUMP = 100 +/- 20 MM, EXCLUI SERVICO DE BOMBEAMENTO (NBR 8953)</t>
  </si>
  <si>
    <t>34494</t>
  </si>
  <si>
    <t>CONCRETO USINADO BOMBEAVEL, CLASSE DE RESISTENCIA C30, COM BRITA 0 E 1, SLUMP = 100 +/- 20 MM, EXCLUI SERVICO DE BOMBEAMENTO (NBR 8953)</t>
  </si>
  <si>
    <t>34495</t>
  </si>
  <si>
    <t>CONCRETO USINADO BOMBEAVEL, CLASSE DE RESISTENCIA C35, COM BRITA 0 E 1, SLUMP = 100 +/- 20 MM, EXCLUI SERVICO DE BOMBEAMENTO (NBR 8953)</t>
  </si>
  <si>
    <t>34496</t>
  </si>
  <si>
    <t>CONCRETO USINADO BOMBEAVEL, CLASSE DE RESISTENCIA C40, COM BRITA 0 E 1, SLUMP = 100 +/- 20 MM, EXCLUI SERVICO DE BOMBEAMENTO (NBR 8953)</t>
  </si>
  <si>
    <t>34498</t>
  </si>
  <si>
    <t>CONE DE SINALIZACAO EM PVC FLEXIVEL, H = 70 / 76 CM (NBR 15071)</t>
  </si>
  <si>
    <t>345</t>
  </si>
  <si>
    <t>ARAME GALVANIZADO 18 BWG, D = 1,24MM (0,009 KG/M)</t>
  </si>
  <si>
    <t>3450</t>
  </si>
  <si>
    <t>COTOVELO 90 GRAUS DE FERRO GALVANIZADO, COM ROSCA BSP MACHO/FEMEA, DE 1/2"</t>
  </si>
  <si>
    <t>3451</t>
  </si>
  <si>
    <t>COTOVELO 90 GRAUS DE FERRO GALVANIZADO, COM ROSCA BSP MACHO/FEMEA, DE 3/4"</t>
  </si>
  <si>
    <t>34514</t>
  </si>
  <si>
    <t>CHAPA DE MDF BRANCO LISO 1 FACE, E = 15 MM, DE *2,75 X 1,85* M</t>
  </si>
  <si>
    <t>34519</t>
  </si>
  <si>
    <t>CRUZETA DE CONCRETO LEVE, COMP. 2000 MM SECAO, 90 X 90 MM</t>
  </si>
  <si>
    <t>3452</t>
  </si>
  <si>
    <t>COTOVELO 90 GRAUS DE FERRO GALVANIZADO, COM ROSCA BSP MACHO/FEMEA, DE 2"</t>
  </si>
  <si>
    <t>3453</t>
  </si>
  <si>
    <t>COTOVELO 90 GRAUS DE FERRO GALVANIZADO, COM ROSCA BSP MACHO/FEMEA, DE 2 1/2"</t>
  </si>
  <si>
    <t>3454</t>
  </si>
  <si>
    <t>COTOVELO 90 GRAUS DE FERRO GALVANIZADO, COM ROSCA BSP MACHO/FEMEA, DE 3"</t>
  </si>
  <si>
    <t>34544</t>
  </si>
  <si>
    <t>DISJUNTOR TERMOMAGNETICO TRIPOLAR 3 X 400 A / ICC - 25 KA</t>
  </si>
  <si>
    <t>34546</t>
  </si>
  <si>
    <t>MASSA PREMIUM PARA TEXTURA RUSTICA DE BASE ACRILICA, COR BRANCA, USO INTERNO E EXTERNO</t>
  </si>
  <si>
    <t>34547</t>
  </si>
  <si>
    <t>TELA DE ACO SOLDADA GALVANIZADA/ZINCADA PARA ALVENARIA, FIO D = *1,20 A 1,70* MM, MALHA 15 X 15 MM, (C X L) *50 X 12* CM</t>
  </si>
  <si>
    <t>34548</t>
  </si>
  <si>
    <t>TELA DE ACO SOLDADA GALVANIZADA/ZINCADA PARA ALVENARIA, FIO D = *1,20 A 1,70* MM, MALHA 15 X 15 MM, (C X L) *50 X 17,5* CM</t>
  </si>
  <si>
    <t>34549</t>
  </si>
  <si>
    <t>ARGILA EXPANDIDA, GRANULOMETRIA 2215</t>
  </si>
  <si>
    <t>3455</t>
  </si>
  <si>
    <t>COTOVELO 90 GRAUS DE FERRO GALVANIZADO, COM ROSCA BSP, DE 1/2"</t>
  </si>
  <si>
    <t>34550</t>
  </si>
  <si>
    <t>TELA DE ACO SOLDADA GALVANIZADA/ZINCADA PARA ALVENARIA, FIO D = *1,20 A 1,70* MM, MALHA 15 X 15 MM, (C X L) *50 X 6* CM</t>
  </si>
  <si>
    <t>34551</t>
  </si>
  <si>
    <t>AUXILIAR DE AZULEJISTA (HORISTA)</t>
  </si>
  <si>
    <t>34555</t>
  </si>
  <si>
    <t>BLOCO DE VEDACAO DE CONCRETO APARENTE 19 X 19 X 39 CM (CLASSE C - NBR 6136)</t>
  </si>
  <si>
    <t>34556</t>
  </si>
  <si>
    <t>34557</t>
  </si>
  <si>
    <t>TELA DE ACO SOLDADA GALVANIZADA/ZINCADA PARA ALVENARIA, FIO D = *1,20 A 1,70* MM, MALHA 15 X 15 MM, (C X L) *50 X 7,5* CM</t>
  </si>
  <si>
    <t>34558</t>
  </si>
  <si>
    <t>TELA DE ACO SOLDADA GALVANIZADA/ZINCADA PARA ALVENARIA, FIO D = *1,20 A 1,70* MM, MALHA 15 X 15 MM, (C X L) *50 X 10,5* CM</t>
  </si>
  <si>
    <t>3456</t>
  </si>
  <si>
    <t>COTOVELO 90 GRAUS DE FERRO GALVANIZADO, COM ROSCA BSP, DE 3/4"</t>
  </si>
  <si>
    <t>34564</t>
  </si>
  <si>
    <t>BLOCO DE CONCRETO ESTRUTURAL 14 X 19 X 29 CM, FBK 14 MPA (NBR 6136)</t>
  </si>
  <si>
    <t>34565</t>
  </si>
  <si>
    <t>34566</t>
  </si>
  <si>
    <t>34567</t>
  </si>
  <si>
    <t>BLOCO DE CONCRETO ESTRUTURAL 14 X 19 X 29 CM, FBK 8 MPA (NBR 6136)</t>
  </si>
  <si>
    <t>34568</t>
  </si>
  <si>
    <t>34569</t>
  </si>
  <si>
    <t>3457</t>
  </si>
  <si>
    <t>COTOVELO 90 GRAUS DE FERRO GALVANIZADO, COM ROSCA BSP, DE 1 1/4"</t>
  </si>
  <si>
    <t>34570</t>
  </si>
  <si>
    <t>BLOCO DE CONCRETO ESTRUTURAL 14 X 19 X 39 CM, FBK 14 MPA (NBR 6136)</t>
  </si>
  <si>
    <t>34571</t>
  </si>
  <si>
    <t>34573</t>
  </si>
  <si>
    <t>BLOCO DE CONCRETO ESTRUTURAL 14 X 19 X 39 CM, FBK 8 MPA (NBR 6136)</t>
  </si>
  <si>
    <t>34576</t>
  </si>
  <si>
    <t>BLOCO DE CONCRETO ESTRUTURAL 19 X 19 X 39 CM, FBK 10 MPA (NBR 6136)</t>
  </si>
  <si>
    <t>34577</t>
  </si>
  <si>
    <t>BLOCO DE CONCRETO ESTRUTURAL 19 X 19 X 39 CM, FBK 12 MPA (NBR 6136)</t>
  </si>
  <si>
    <t>34578</t>
  </si>
  <si>
    <t>BLOCO DE CONCRETO ESTRUTURAL 19 X 19 X 39 CM, FBK 14 MPA (NBR 6136)</t>
  </si>
  <si>
    <t>34579</t>
  </si>
  <si>
    <t>BLOCO DE CONCRETO ESTRUTURAL 19 X 19 X 39 CM, FBK 16 MPA (NBR 6136)</t>
  </si>
  <si>
    <t>3458</t>
  </si>
  <si>
    <t>COTOVELO 90 GRAUS DE FERRO GALVANIZADO, COM ROSCA BSP, DE 1 1/2"</t>
  </si>
  <si>
    <t>34580</t>
  </si>
  <si>
    <t>BLOCO DE CONCRETO ESTRUTURAL 19 X 19 X 39 CM, FBK 8 MPA (NBR 6136)</t>
  </si>
  <si>
    <t>34583</t>
  </si>
  <si>
    <t>BLOCO DE GESSO COMPACTO / MACICO, BRANCO, E = 10 CM, DIMENSOES *67 X 50* CM</t>
  </si>
  <si>
    <t>34584</t>
  </si>
  <si>
    <t>BLOCO DE GESSO VAZADO, BRANCO, E = *7* CM, DIMENSOES *67 X 50* CM</t>
  </si>
  <si>
    <t>34586</t>
  </si>
  <si>
    <t>BLOCO ESTRUTURAL CERAMICO DE 14 X 19 X 29 CM (L X A X C) E 6,0 MPA</t>
  </si>
  <si>
    <t>34588</t>
  </si>
  <si>
    <t>BLOCO ESTRUTURAL CERAMICO DE 14 X 19 X 39 CM (L X A X C) E 6,0 MPA</t>
  </si>
  <si>
    <t>3459</t>
  </si>
  <si>
    <t>COTOVELO 90 GRAUS DE FERRO GALVANIZADO, COM ROSCA BSP, DE 3"</t>
  </si>
  <si>
    <t>34590</t>
  </si>
  <si>
    <t>BLOCO ESTRUTURAL CERAMICO DE 19 X 19 X 29 CM (L X A X C) E 6,0 MPA</t>
  </si>
  <si>
    <t>34591</t>
  </si>
  <si>
    <t>BLOCO ESTRUTURAL CERAMICO DE 19 X 19 X 39 CM (L X A X C) E 6,0 MPA</t>
  </si>
  <si>
    <t>34592</t>
  </si>
  <si>
    <t>BLOCO DE VEDACAO CONCRETO 14 X 19 X 29 CM (CLASSE C - NBR 6136)</t>
  </si>
  <si>
    <t>34599</t>
  </si>
  <si>
    <t>BLOCO DE VEDACAO CONCRETO APARENTE 9 X 19 X 39 CM (CLASSE C - NBR 6136)</t>
  </si>
  <si>
    <t>346</t>
  </si>
  <si>
    <t>ARAME DE ACO OVALADO 15 X 17 (45,7 KG, 700 KGF), ROLO 1000 M</t>
  </si>
  <si>
    <t>3460</t>
  </si>
  <si>
    <t>COTOVELO 90 GRAUS DE FERRO GALVANIZADO, COM ROSCA BSP, DE 5"</t>
  </si>
  <si>
    <t>34600</t>
  </si>
  <si>
    <t>BLOCO DE VEDACAO DE CONCRETO CELULAR AUTOCLAVADO 15 X 30 X 60 CM (E X A X C)</t>
  </si>
  <si>
    <t>34602</t>
  </si>
  <si>
    <t>CABO FLEXIVEL PVC 750 V, 2 CONDUTORES DE 1,5 MM2</t>
  </si>
  <si>
    <t>34606</t>
  </si>
  <si>
    <t>DISJUNTOR TIPO NEMA, BIPOLAR 60 ATE 100A, TENSAO MAXIMA 415 V</t>
  </si>
  <si>
    <t>34607</t>
  </si>
  <si>
    <t>CABO FLEXIVEL PVC 750 V, 2 CONDUTORES DE 4,0 MM2</t>
  </si>
  <si>
    <t>34609</t>
  </si>
  <si>
    <t>CABO FLEXIVEL PVC 750 V, 2 CONDUTORES DE 6,0 MM2</t>
  </si>
  <si>
    <t>3461</t>
  </si>
  <si>
    <t>COTOVELO 90 GRAUS DE FERRO GALVANIZADO, COM ROSCA BSP, DE 6"</t>
  </si>
  <si>
    <t>34612</t>
  </si>
  <si>
    <t>GABIAO TIPO CAIXA PARA SOLO REFORCADO, MALHA HEXAGONAL DE DUPLA TORCAO 8 X 10 CM (ZN/AL REVESTIDO COM POLIMERO), FIO 2,7 MM, DIMENSOES 2,0 X 1,0 X 0,5 M, COM CAUDA DE 3,0 M</t>
  </si>
  <si>
    <t>34616</t>
  </si>
  <si>
    <t>DISJUNTOR TERMOMAGNETICO PARA TRILHO DIN (IEC), BIPOLAR, 6 - 32 A</t>
  </si>
  <si>
    <t>34618</t>
  </si>
  <si>
    <t>CABO FLEXIVEL PVC 750 V, 3 CONDUTORES DE 1,5 MM2</t>
  </si>
  <si>
    <t>3462</t>
  </si>
  <si>
    <t>COTOVELO DE REDUCAO 90 GRAUS DE FERRO GALVANIZADO, COM ROSCA BSP, DE 3/4" X 1/2"</t>
  </si>
  <si>
    <t>34621</t>
  </si>
  <si>
    <t>CABO FLEXIVEL PVC 750 V, 3 CONDUTORES DE 4,0 MM2</t>
  </si>
  <si>
    <t>34622</t>
  </si>
  <si>
    <t>CABO FLEXIVEL PVC 750 V, 3 CONDUTORES DE 6,0 MM2</t>
  </si>
  <si>
    <t>34623</t>
  </si>
  <si>
    <t>DISJUNTOR TERMOMAGNETICO PARA TRILHO DIN (IEC), BIPOLAR, 40 - 50 A</t>
  </si>
  <si>
    <t>34624</t>
  </si>
  <si>
    <t>CABO FLEXIVEL PVC 750 V, 4 CONDUTORES DE 1,5 MM2</t>
  </si>
  <si>
    <t>34627</t>
  </si>
  <si>
    <t>CABO FLEXIVEL PVC 750 V, 4 CONDUTORES DE 4,0 MM2</t>
  </si>
  <si>
    <t>34628</t>
  </si>
  <si>
    <t>DISJUNTOR TERMOMAGNETICO PARA TRILHO DIN (IEC), BIPOLAR, 63 A</t>
  </si>
  <si>
    <t>34629</t>
  </si>
  <si>
    <t>CABO FLEXIVEL PVC 750 V, 4 CONDUTORES DE 6,0 MM2</t>
  </si>
  <si>
    <t>3463</t>
  </si>
  <si>
    <t>COTOVELO DE REDUCAO 90 GRAUS DE FERRO GALVANIZADO, COM ROSCA BSP, DE 1" X 1/2"</t>
  </si>
  <si>
    <t>34630</t>
  </si>
  <si>
    <t>TELA EM MALHA HEXAGONAL DE DUPLA TORCAO 8 X 10 CM (ZN/AL REVESTIDO COM POLIMERO), FIO 2,7 MM, COM GEOMANTA OU BIOMANTA, DIMENSOES 4,0 X 2,0 X 0,6 M, COM INCLINACAO DE 70 GRAUS, PARA SOLO REFORCADO</t>
  </si>
  <si>
    <t>34633</t>
  </si>
  <si>
    <t>GABIAO TIPO CAIXA PARA SOLO REFORCADO, MALHA HEXAGONAL DE DUPLA TORCAO 8 X 10 CM (ZN/AL REVESTIDO COM POLIMERO), FIO 2,7 MM, DIMENSOES 2,0 X 1,0 X 1,0 M, COM CAUDA DE 4,0 M</t>
  </si>
  <si>
    <t>34635</t>
  </si>
  <si>
    <t>GABIAO TIPO CAIXA PARA SOLO REFORCADO, MALHA HEXAGONAL DE DUPLA TORCAO 8 X 10 CM (ZN/AL REVESTIDO COM POLIMERO), FIO 2,7 MM, DIMENSOES 2,0 X 1,0 X 1,0 M, COM CAUDA DE 3,0 M</t>
  </si>
  <si>
    <t>34636</t>
  </si>
  <si>
    <t>CAIXA D'AGUA / RESERVATORIO EM POLIETILENO, 1000 LITROS, COM TAMPA</t>
  </si>
  <si>
    <t>34637</t>
  </si>
  <si>
    <t>CAIXA D'AGUA / RESERVATORIO EM POLIETILENO, 500 LITROS, COM TAMPA</t>
  </si>
  <si>
    <t>34638</t>
  </si>
  <si>
    <t>CAIXA D'AGUA / RESERVATORIO EM POLIETILENO, 750 LITROS, COM TAMPA</t>
  </si>
  <si>
    <t>34639</t>
  </si>
  <si>
    <t>CAIXA D'AGUA / RESERVATORIO EM POLIETILENO, 1500 LITROS, COM TAMPA</t>
  </si>
  <si>
    <t>3464</t>
  </si>
  <si>
    <t>COTOVELO DE REDUCAO 90 GRAUS DE FERRO GALVANIZADO, COM ROSCA BSP, DE 1" X 3/4"</t>
  </si>
  <si>
    <t>34640</t>
  </si>
  <si>
    <t>CAIXA D'AGUA / RESERVATORIO EM POLIETILENO, 2000 LITROS, COM TAMPA</t>
  </si>
  <si>
    <t>34641</t>
  </si>
  <si>
    <t>CAIXA DE ATERRAMENTO EM CONCRETO PRE-MOLDADO, DIAMETRO DE 0,30 M E ALTURA DE 0,35 M, SEM FUNDO E COM TAMPA</t>
  </si>
  <si>
    <t>34643</t>
  </si>
  <si>
    <t>CAIXA DE INSPECAO PARA ATERRAMENTO E PARA RAIOS, EM POLIPROPILENO, DIAMETRO = 300 MM X ALTURA = 400 MM (INCLUIDA TAMPA SEM ESCOTILHA)</t>
  </si>
  <si>
    <t>34649</t>
  </si>
  <si>
    <t>CANALETA ESTRUTURAL CERAMICA DE 14 X 19 X 29 CM (L X A X C) E 6,0 MPA</t>
  </si>
  <si>
    <t>3465</t>
  </si>
  <si>
    <t>COTOVELO DE REDUCAO 90 GRAUS DE FERRO GALVANIZADO, COM ROSCA BSP, DE 1 1/2" X 3/4"</t>
  </si>
  <si>
    <t>34653</t>
  </si>
  <si>
    <t>DISJUNTOR TERMOMAGNETICO PARA TRILHO DIN (IEC), MONOPOLAR, 6 - 32 A</t>
  </si>
  <si>
    <t>34655</t>
  </si>
  <si>
    <t>CANALETA ESTRUTURAL CERAMICA DE 14 X 19 X 39 CM (L X A X C) E 6,0 MPA</t>
  </si>
  <si>
    <t>34659</t>
  </si>
  <si>
    <t>CHAPA DE MDF BRANCO LISO 1 FACE, E = 12 MM, DE *2,75 X 1,85* M</t>
  </si>
  <si>
    <t>3466</t>
  </si>
  <si>
    <t>COTOVELO DE REDUCAO 90 GRAUS DE FERRO GALVANIZADO, COM ROSCA BSP, DE 2 1/2" X 2"</t>
  </si>
  <si>
    <t>34660</t>
  </si>
  <si>
    <t>CHAPA DE MDF BRANCO LISO 1 FACE, E = 18 MM, DE *2,75 X 1,85* M</t>
  </si>
  <si>
    <t>34661</t>
  </si>
  <si>
    <t>CHAPA DE MDF BRANCO LISO 1 FACE, E = 25 MM, DE *2,75 X 1,85* M</t>
  </si>
  <si>
    <t>34664</t>
  </si>
  <si>
    <t>CHAPA DE MDF BRANCO LISO 2 FACES, E = 15 MM, DE *2,75 X 1,85* M</t>
  </si>
  <si>
    <t>34665</t>
  </si>
  <si>
    <t>CHAPA DE MDF BRANCO LISO 2 FACES, E = 18 MM, DE *2,75 X 1,85* M</t>
  </si>
  <si>
    <t>34666</t>
  </si>
  <si>
    <t>CHAPA DE MDF BRANCO LISO 2 FACES, E = 25 MM, DE *2,75 X 1,85* M</t>
  </si>
  <si>
    <t>34667</t>
  </si>
  <si>
    <t>CHAPA DE MDF BRANCO LISO 1 FACE, E = 6 MM, DE *2,75 X 1,85* M</t>
  </si>
  <si>
    <t>34668</t>
  </si>
  <si>
    <t>CHAPA DE MDF BRANCO LISO 1 FACE, E = 9 MM, DE *2,75 X 1,85* M</t>
  </si>
  <si>
    <t>34669</t>
  </si>
  <si>
    <t>CHAPA DE MDF BRANCO LISO 2 FACES, E = 6 MM, DE *2,75 X 1,85* M</t>
  </si>
  <si>
    <t>3467</t>
  </si>
  <si>
    <t>COTOVELO DE REDUCAO 90 GRAUS DE FERRO GALVANIZADO, COM ROSCA BSP, DE 2" X 1 1/2"</t>
  </si>
  <si>
    <t>34670</t>
  </si>
  <si>
    <t>CHAPA DE MDF BRANCO LISO 2 FACES, E = 9 MM, DE *2,75 X 1,85* M</t>
  </si>
  <si>
    <t>34671</t>
  </si>
  <si>
    <t>CHAPA DE MDF CRU, E = 12 MM, DE *2,75 X 1,85* M</t>
  </si>
  <si>
    <t>34672</t>
  </si>
  <si>
    <t>CHAPA DE MDF CRU, E = 15 MM, DE *2,75 X 1,85* M</t>
  </si>
  <si>
    <t>34673</t>
  </si>
  <si>
    <t>CHAPA DE MDF CRU, E = 18 MM, DE *2,75 X 1,85* M</t>
  </si>
  <si>
    <t>34674</t>
  </si>
  <si>
    <t>CHAPA DE MDF CRU, E = 20 MM, DE *2,75 X 1,85* M</t>
  </si>
  <si>
    <t>34675</t>
  </si>
  <si>
    <t>CHAPA DE MDF CRU, E = 25 MM, DE *2,75 X 1,85* M</t>
  </si>
  <si>
    <t>34676</t>
  </si>
  <si>
    <t>CHAPA DE MDF CRU, E = 6 MM, DE *2,75 X 1,85* M</t>
  </si>
  <si>
    <t>34677</t>
  </si>
  <si>
    <t>CHAPA DE MDF CRU, E = 9 MM, DE *2,75 X 1,85* M</t>
  </si>
  <si>
    <t>3468</t>
  </si>
  <si>
    <t>COTOVELO DE REDUCAO 90 GRAUS DE FERRO GALVANIZADO, COM ROSCA BSP, DE 1 1/2" X 1"</t>
  </si>
  <si>
    <t>34680</t>
  </si>
  <si>
    <t>RODAPE PRE-MOLDADO DE GRANILITE, MARMORITE OU GRANITINA L = 10 CM</t>
  </si>
  <si>
    <t>34682</t>
  </si>
  <si>
    <t>REVESTIMENTO PARA ESCADA EM GRANILITE, MARMORITE OU GRANITINA ESP = 8 MM (INCLUSO EXECUCAO)</t>
  </si>
  <si>
    <t>34683</t>
  </si>
  <si>
    <t>REVESTIMENTO DE PAREDE EM GRANILITE, MARMORITE OU GRANITINA COLORIDO - ESP = 5 MM (INCLUSO EXECUCAO)</t>
  </si>
  <si>
    <t>34684</t>
  </si>
  <si>
    <t>REVESTIMENTO DE PAREDE EM GRANILITE, MARMORITE OU GRANITINA - ESP = 5 MM (INCLUSO EXECUCAO)</t>
  </si>
  <si>
    <t>34686</t>
  </si>
  <si>
    <t>DISJUNTOR TERMOMAGNETICO PARA TRILHO DIN (IEC), MONOPOLAR, 40 - 50 A</t>
  </si>
  <si>
    <t>34688</t>
  </si>
  <si>
    <t>DISJUNTOR TERMOMAGNETICO PARA TRILHO DIN (IEC), MONOPOLAR, 63 A</t>
  </si>
  <si>
    <t>34689</t>
  </si>
  <si>
    <t>DISJUNTOR TIPO NEMA, MONOPOLAR DE 60 ATE 70A, TENSAO MAXIMA DE 240 V</t>
  </si>
  <si>
    <t>3469</t>
  </si>
  <si>
    <t>COTOVELO 90 GRAUS DE FERRO GALVANIZADO, COM ROSCA BSP, DE 4"</t>
  </si>
  <si>
    <t>3470</t>
  </si>
  <si>
    <t>COTOVELO 90 GRAUS DE FERRO GALVANIZADO, COM ROSCA BSP, DE 2 1/2"</t>
  </si>
  <si>
    <t>34705</t>
  </si>
  <si>
    <t>DISJUNTOR TERMOMAGNETICO TRIPOLAR 3 X 250 A/ICC - 25 KA</t>
  </si>
  <si>
    <t>34707</t>
  </si>
  <si>
    <t>DISJUNTOR TERMOMAGNETICO TRIPOLAR 3 X 350 A/ICC - 25 KA</t>
  </si>
  <si>
    <t>34709</t>
  </si>
  <si>
    <t>DISJUNTOR TERMOMAGNETICO PARA TRILHO DIN (IEC), TRIPOLAR, 10 - 50 A</t>
  </si>
  <si>
    <t>3471</t>
  </si>
  <si>
    <t>COTOVELO 90 GRAUS DE FERRO GALVANIZADO, COM ROSCA BSP, DE 2"</t>
  </si>
  <si>
    <t>34713</t>
  </si>
  <si>
    <t>PORTA VIDRO TEMPERADO INCOLOR, 2 FOLHAS DE CORRER, E = 10 MM (SEM FERRAGENS E SEM COLOCACAO)</t>
  </si>
  <si>
    <t>34714</t>
  </si>
  <si>
    <t>DISJUNTOR TERMOMAGNETICO PARA TRILHO DIN (IEC), TRIPOLAR, 63 A</t>
  </si>
  <si>
    <t>3472</t>
  </si>
  <si>
    <t>COTOVELO 90 GRAUS DE FERRO GALVANIZADO, COM ROSCA BSP, DE 1"</t>
  </si>
  <si>
    <t>34721</t>
  </si>
  <si>
    <t>PLACA DE SINALIZACAO EM CHAPA DE ALUMINIO COM PINTURA REFLETIVA, E = 2 MM</t>
  </si>
  <si>
    <t>34723</t>
  </si>
  <si>
    <t>PLACA DE SINALIZACAO EM CHAPA DE ACO NUM 16 COM PINTURA REFLETIVA</t>
  </si>
  <si>
    <t>34729</t>
  </si>
  <si>
    <t>DISJUNTOR TERMOMAGNETICO AJUSTAVEL, TRIPOLAR DE 100 ATE 250A, CAPACIDADE DE INTERRUPCAO DE 35KA</t>
  </si>
  <si>
    <t>3473</t>
  </si>
  <si>
    <t>COTOVELO 90 GRAUS DE FERRO GALVANIZADO, COM ROSCA BSP MACHO/FEMEA, DE 1 1/2"</t>
  </si>
  <si>
    <t>34734</t>
  </si>
  <si>
    <t>DISJUNTOR TERMOMAGNETICO AJUSTAVEL, TRIPOLAR DE 300 ATE 400A, CAPACIDADE DE INTERRUPCAO DE 35KA</t>
  </si>
  <si>
    <t>34738</t>
  </si>
  <si>
    <t>DISJUNTOR TERMOMAGNETICO AJUSTAVEL, TRIPOLAR DE 450 ATE 600A, CAPACIDADE DE INTERRUPCAO DE 35KA</t>
  </si>
  <si>
    <t>3474</t>
  </si>
  <si>
    <t>COTOVELO 90 GRAUS DE FERRO GALVANIZADO, COM ROSCA BSP MACHO/FEMEA, DE 1 1/4"</t>
  </si>
  <si>
    <t>34741</t>
  </si>
  <si>
    <t>CHAPA DE MDF BRANCO LISO 2 FACES, E = 12 MM, DE *2,75 X 1,85* M</t>
  </si>
  <si>
    <t>34743</t>
  </si>
  <si>
    <t>COMPENSADO NAVAL - CHAPA/PAINEL EM MADEIRA COMPENSADA PRENSADA, DE 2200 X 1600 MM, E = 18 MM</t>
  </si>
  <si>
    <t>34744</t>
  </si>
  <si>
    <t>PELICULA REFLETIVA, GT 7 ANOS PARA SINALIZACAO VERTICAL</t>
  </si>
  <si>
    <t>34745</t>
  </si>
  <si>
    <t>COMPENSADO NAVAL - CHAPA/PAINEL EM MADEIRA COMPENSADA PRENSADA, DE 2200 X 1600 MM, E = 25 MM</t>
  </si>
  <si>
    <t>34746</t>
  </si>
  <si>
    <t>COMPENSADO NAVAL - CHAPA/PAINEL EM MADEIRA COMPENSADA PRENSADA, DE 2200 X 1600 MM, E = 4 MM</t>
  </si>
  <si>
    <t>34747</t>
  </si>
  <si>
    <t>PEITORIL EM MARMORE, POLIDO, BRANCO COMUM, L= *15* CM, E= *2,0* CM, COM PINGADEIRA</t>
  </si>
  <si>
    <t>3475</t>
  </si>
  <si>
    <t>JOELHO PVC, ROSCAVEL, 45 GRAUS, 1/2", COR BRANCA, PARA AGUA FRIA PREDIAL</t>
  </si>
  <si>
    <t>34753</t>
  </si>
  <si>
    <t>CIMENTO PORTLAND POZOLANICO CP IV-32</t>
  </si>
  <si>
    <t>34761</t>
  </si>
  <si>
    <t>MONTADOR DE ELETROELETRONICOS (HORISTA)</t>
  </si>
  <si>
    <t>34763</t>
  </si>
  <si>
    <t>MEIO BLOCO DE VEDACAO DE CONCRETO APARENTE 9 X 19 X 19 CM (CLASSE C - NBR 6136)</t>
  </si>
  <si>
    <t>34764</t>
  </si>
  <si>
    <t>MEIO BLOCO DE VEDACAO DE CONCRETO 9 X 19 X 19 CM (CLASSE C - NBR 6136)</t>
  </si>
  <si>
    <t>34769</t>
  </si>
  <si>
    <t>MEIO BLOCO DE VEDACAO DE CONCRETO APARENTE 19 X 19 X 19 CM (CLASSE C - NBR 6136)</t>
  </si>
  <si>
    <t>3477</t>
  </si>
  <si>
    <t>JOELHO, PVC SOLDAVEL, 45 GRAUS, 60 MM, COR MARROM, PARA AGUA FRIA PREDIAL</t>
  </si>
  <si>
    <t>34770</t>
  </si>
  <si>
    <t>CONCRETO BETUMINOSO USINADO A QUENTE (CBUQ) PARA PAVIMENTACAO ASFALTICA, PADRAO DNIT, FAIXA C, COM CAP 30/45 - AQUISICAO POSTO USINA</t>
  </si>
  <si>
    <t>34771</t>
  </si>
  <si>
    <t>MEIO BLOCO DE VEDACAO DE CONCRETO 19 X 19 X 19 CM (CLASSE C - NBR 6136)</t>
  </si>
  <si>
    <t>34773</t>
  </si>
  <si>
    <t>MEIO BLOCO DE VEDACAO DE CONCRETO APARENTE 14 X 19 X 19 CM (CLASSE C - NBR 6136)</t>
  </si>
  <si>
    <t>34774</t>
  </si>
  <si>
    <t>MEIO BLOCO DE VEDACAO DE CONCRETO 14 X 19 X 19 CM (CLASSE C - NBR 6136)</t>
  </si>
  <si>
    <t>34777</t>
  </si>
  <si>
    <t>ELEMENTO VAZADO CERAMICO DIAGONAL (TIPO FLOR/QUADRADO/XIS) DE *7 X 18 X 25* CM (L X A X C)</t>
  </si>
  <si>
    <t>3478</t>
  </si>
  <si>
    <t>JOELHO, PVC SOLDAVEL, 45 GRAUS, 75 MM, COR MARROM, PARA AGUA FRIA PREDIAL</t>
  </si>
  <si>
    <t>34781</t>
  </si>
  <si>
    <t>MEIO BLOCO ESTRUTURAL CERAMICO DE 14 X 19 X 19 CM (L X A X C) E 6,0 MPA</t>
  </si>
  <si>
    <t>34788</t>
  </si>
  <si>
    <t>MEIO BLOCO ESTRUTURAL CERAMICO DE 14 X 19 X 14 CM (L X A X C) E 6,0 MPA</t>
  </si>
  <si>
    <t>34794</t>
  </si>
  <si>
    <t>MECANICO DE REFRIGERACAO (HORISTA)</t>
  </si>
  <si>
    <t>34797</t>
  </si>
  <si>
    <t>JANELA MAXIM-AR, ACO GALVANIZADO PINT. ANTICORROSIVA, COM BATENTE/REQUADRO DE 6 A 14 CM, SEM VIDRO, COM GRADE, 1 FL, 60 X 80 CM (A X L)</t>
  </si>
  <si>
    <t>34800</t>
  </si>
  <si>
    <t>GABIAO TIPO CAIXA, MALHA HEXAGONAL 8 X 10 CM (ZN/AL REVESTIDO COM POLIMERO), FIO DE 2,4 MM, DIMENSOES 2,0 X 1,0 X 1,0 M (C X L X A)</t>
  </si>
  <si>
    <t>34802</t>
  </si>
  <si>
    <t>GABIAO MANTA (COLCHAO) MALHA HEXAGONAL 6 X 8 CM (ZN/AL REVESTIDO COM POLIMERO), DIMENSOES 4,0 X 2,0 X 0,17 M (C X L X A) FIO 2 MM</t>
  </si>
  <si>
    <t>34804</t>
  </si>
  <si>
    <t>GEOGRELHA TECIDA COM FILAMENTOS DE POLIESTER + PVC, RESISTENCIA LONGITUDINAL: 90 KN/M, RESISTENCIA TRANSVERSAL: 30 KN/M, ALONGAMENTO = 12 POR CENTO</t>
  </si>
  <si>
    <t>3482</t>
  </si>
  <si>
    <t>JOELHO PVC, ROSCAVEL, 90 GRAUS, 1", COR BRANCA, PARA AGUA FRIA PREDIAL</t>
  </si>
  <si>
    <t>3485</t>
  </si>
  <si>
    <t>JOELHO PVC, ROSCAVEL, 45 GRAUS, 1", COR BRANCA, PARA AGUA FRIA PREDIAL</t>
  </si>
  <si>
    <t>34872</t>
  </si>
  <si>
    <t>CONCRETO AUTOADENSAVEL (CAA) CLASSE DE RESISTENCIA C25, ESPALHAMENTO SF2, COM BOMBEAMENTO (DISPONIBILIZACAO DE BOMBA), SEM O LANCAMENTO (NBR 15823)</t>
  </si>
  <si>
    <t>3496</t>
  </si>
  <si>
    <t>JOELHO DE REDUCAO, PVC, ROSCAVEL, 90 GRAUS, 3/4" X 1/2", COR BRANCA, PARA AGUA FRIA PREDIAL</t>
  </si>
  <si>
    <t>3498</t>
  </si>
  <si>
    <t>JOELHO DE REDUCAO, PVC, ROSCAVEL, 90 GRAUS, 1" X 3/4", COR BRANCA, PARA AGUA FRIA PREDIAL</t>
  </si>
  <si>
    <t>3499</t>
  </si>
  <si>
    <t>JOELHO, PVC SOLDAVEL, 45 GRAUS, 20 MM, COR MARROM, PARA AGUA FRIA PREDIAL</t>
  </si>
  <si>
    <t>3500</t>
  </si>
  <si>
    <t>JOELHO, PVC SOLDAVEL, 45 GRAUS, 25 MM, COR MARROM, PARA AGUA FRIA PREDIAL</t>
  </si>
  <si>
    <t>3501</t>
  </si>
  <si>
    <t>JOELHO, PVC SOLDAVEL, 45 GRAUS, 32 MM, COR MARROM, PARA AGUA FRIA PREDIAL</t>
  </si>
  <si>
    <t>3502</t>
  </si>
  <si>
    <t>JOELHO, PVC SOLDAVEL, 45 GRAUS, 40 MM, COR MARROM, PARA AGUA FRIA PREDIAL</t>
  </si>
  <si>
    <t>3503</t>
  </si>
  <si>
    <t>JOELHO, PVC SOLDAVEL, 45 GRAUS, 50 MM, COR MARROM, PARA AGUA FRIA PREDIAL</t>
  </si>
  <si>
    <t>3505</t>
  </si>
  <si>
    <t>JOELHO PVC, ROSCAVEL, 90 GRAUS, 3/4", COR BRANCA, PARA AGUA FRIA PREDIAL</t>
  </si>
  <si>
    <t>3509</t>
  </si>
  <si>
    <t>JOELHO PVC, SOLDAVEL, PB, 90 GRAUS, DN 75 MM, PARA ESGOTO PREDIAL</t>
  </si>
  <si>
    <t>3510</t>
  </si>
  <si>
    <t>JOELHO PVC, 90 GRAUS, ROSCAVEL, 1 1/4", COR BRANCA, AGUA FRIA PREDIAL</t>
  </si>
  <si>
    <t>3511</t>
  </si>
  <si>
    <t>JOELHO, PVC SOLDAVEL, 90 GRAUS, 75 MM, COR MARROM, PARA AGUA FRIA PREDIAL</t>
  </si>
  <si>
    <t>3513</t>
  </si>
  <si>
    <t>JOELHO PVC, SOLDAVEL, 90 GRAUS, 85 MM, COR MARROM, PARA AGUA FRIA PREDIAL</t>
  </si>
  <si>
    <t>3515</t>
  </si>
  <si>
    <t>JOELHO PVC, SOLDAVEL, COM BUCHA DE LATAO, 90 GRAUS, 20 MM X 1/2", PARA AGUA FRIA PREDIAL</t>
  </si>
  <si>
    <t>3516</t>
  </si>
  <si>
    <t>JOELHO PVC, SOLDAVEL, BB, 45 GRAUS, DN 40 MM, PARA ESGOTO PREDIAL</t>
  </si>
  <si>
    <t>3517</t>
  </si>
  <si>
    <t>JOELHO PVC, SOLDAVEL, BB, 90 GRAUS, SEM ANEL, DN 40 MM, PARA ESGOTO PREDIAL SECUNDARIO</t>
  </si>
  <si>
    <t>3518</t>
  </si>
  <si>
    <t>JOELHO PVC, SOLDAVEL, PB, 45 GRAUS, DN 50 MM, PARA ESGOTO PREDIAL</t>
  </si>
  <si>
    <t>3519</t>
  </si>
  <si>
    <t>JOELHO PVC, SOLDAVEL, PB, 45 GRAUS, DN 75 MM, PARA ESGOTO PREDIAL</t>
  </si>
  <si>
    <t>3520</t>
  </si>
  <si>
    <t>JOELHO PVC, SOLDAVEL, PB, 90 GRAUS, DN 100 MM, PARA ESGOTO PREDIAL</t>
  </si>
  <si>
    <t>3521</t>
  </si>
  <si>
    <t>JOELHO PVC, SOLDAVEL COM ROSCA, 90 GRAUS, 20 MM X 1/2", COR MARROM, PARA AGUA FRIA PREDIAL</t>
  </si>
  <si>
    <t>3522</t>
  </si>
  <si>
    <t>JOELHO PVC, SOLDAVEL COM ROSCA, 90 GRAUS, 25 MM X 3/4", COR MARROM, PARA AGUA FRIA PREDIAL</t>
  </si>
  <si>
    <t>3524</t>
  </si>
  <si>
    <t>JOELHO PVC, SOLDAVEL, COM BUCHA DE LATAO, 90 GRAUS, 25 MM X 3/4", PARA AGUA FRIA PREDIAL</t>
  </si>
  <si>
    <t>3525</t>
  </si>
  <si>
    <t>JOELHO, PVC SOLDAVEL, 45 GRAUS, 85 MM, COR MARROM, PARA AGUA FRIA PREDIAL</t>
  </si>
  <si>
    <t>3526</t>
  </si>
  <si>
    <t>JOELHO PVC, SOLDAVEL, PB, 90 GRAUS, DN 50 MM, PARA ESGOTO PREDIAL</t>
  </si>
  <si>
    <t>3527</t>
  </si>
  <si>
    <t>JOELHO PVC, SOLDAVEL COM ROSCA, 90 GRAUS, 32 MM X 3/4", COR MARROM, PARA AGUA FRIA PREDIAL</t>
  </si>
  <si>
    <t>35272</t>
  </si>
  <si>
    <t>VIGA NAO APARELHADA *6 X 20* CM, EM MACARANDUBA/MASSARANDUBA, ANGELIM OU EQUIVALENTE DA REGIAO - BRUTA</t>
  </si>
  <si>
    <t>35273</t>
  </si>
  <si>
    <t>PRANCHA NAO APARELHADA *6 X 30* CM, EM MACARANDUBA/MASSARANDUBA, ANGELIM OU EQUIVALENTE DA REGIAO - BRUTA</t>
  </si>
  <si>
    <t>35274</t>
  </si>
  <si>
    <t>PILAR QUADRADO NAO APARELHADO *10 X 10* CM, EM MACARANDUBA/MASSARANDUBA, ANGELIM OU EQUIVALENTE DA REGIAO - BRUTA</t>
  </si>
  <si>
    <t>35275</t>
  </si>
  <si>
    <t>PILAR QUADRADO NAO APARELHADO *15 X 15* CM, EM MACARANDUBA/MASSARANDUBA, ANGELIM OU EQUIVALENTE DA REGIAO - BRUTA</t>
  </si>
  <si>
    <t>35276</t>
  </si>
  <si>
    <t>PILAR QUADRADO NAO APARELHADO *20 X 20* CM, EM MACARANDUBA/MASSARANDUBA, ANGELIM OU EQUIVALENTE DA REGIAO - BRUTA</t>
  </si>
  <si>
    <t>35277</t>
  </si>
  <si>
    <t>CAIXA DE GORDURA EM PVC, DIAMETRO MINIMO 300 MM, DIAMETRO DE SAIDA 100 MM, CAPACIDADE APROXIMADA 18 LITROS, COM TAMPA E CESTO</t>
  </si>
  <si>
    <t>3528</t>
  </si>
  <si>
    <t>JOELHO PVC, SOLDAVEL, PB, 45 GRAUS, DN 100 MM, PARA ESGOTO PREDIAL</t>
  </si>
  <si>
    <t>3529</t>
  </si>
  <si>
    <t>JOELHO PVC, SOLDAVEL, 90 GRAUS, 25 MM, COR MARROM, PARA AGUA FRIA PREDIAL</t>
  </si>
  <si>
    <t>3530</t>
  </si>
  <si>
    <t>JOELHO PVC, SOLDAVEL, 90 GRAUS, 110 MM, COR MARROM, PARA AGUA FRIA PREDIAL</t>
  </si>
  <si>
    <t>3531</t>
  </si>
  <si>
    <t>JOELHO PVC, SOLDAVEL COM ROSCA, 90 GRAUS, 25 MM X 1/2", COR MARROM, PARA AGUA FRIA PREDIAL</t>
  </si>
  <si>
    <t>3532</t>
  </si>
  <si>
    <t>JOELHO PVC, SOLDAVEL, COM BUCHA DE LATAO, 90 GRAUS, 32 MM X 3/4", PARA AGUA FRIA PREDIAL</t>
  </si>
  <si>
    <t>3533</t>
  </si>
  <si>
    <t>JOELHO DE REDUCAO, PVC SOLDAVEL, 90 GRAUS, 25 MM X 20 MM, COR MARROM, PARA AGUA FRIA PREDIAL</t>
  </si>
  <si>
    <t>3534</t>
  </si>
  <si>
    <t>JOELHO PVC, ROSCAVEL, 45 GRAUS, 3/4", COR BRANCA, PARA AGUA FRIA PREDIAL</t>
  </si>
  <si>
    <t>3535</t>
  </si>
  <si>
    <t>JOELHO PVC, SOLDAVEL, 90 GRAUS, 40 MM, COR MARROM, PARA AGUA FRIA PREDIAL</t>
  </si>
  <si>
    <t>3536</t>
  </si>
  <si>
    <t>JOELHO PVC, SOLDAVEL, 90 GRAUS, 32 MM, COR MARROM, PARA AGUA FRIA PREDIAL</t>
  </si>
  <si>
    <t>3538</t>
  </si>
  <si>
    <t>JOELHO DE REDUCAO, PVC SOLDAVEL, 90 GRAUS, 32 MM X 25 MM, COR MARROM, PARA AGUA FRIA PREDIAL</t>
  </si>
  <si>
    <t>3539</t>
  </si>
  <si>
    <t>JOELHO PVC, SOLDAVEL, 90 GRAUS, 60 MM, COR MARROM, PARA AGUA FRIA PREDIAL</t>
  </si>
  <si>
    <t>3540</t>
  </si>
  <si>
    <t>JOELHO PVC, SOLDAVEL, 90 GRAUS, 50 MM, COR MARROM, PARA AGUA FRIA PREDIAL</t>
  </si>
  <si>
    <t>3542</t>
  </si>
  <si>
    <t>JOELHO PVC, SOLDAVEL, 90 GRAUS, 20 MM, COR MARROM, PARA AGUA FRIA PREDIAL</t>
  </si>
  <si>
    <t>3543</t>
  </si>
  <si>
    <t>JOELHO PVC, ROSCAVEL, 90 GRAUS, 1/2", COR BRANCA, PARA AGUA FRIA PREDIAL</t>
  </si>
  <si>
    <t>35692</t>
  </si>
  <si>
    <t>TINTA LATEX ACRILICA STANDARD, COR BRANCA</t>
  </si>
  <si>
    <t>35693</t>
  </si>
  <si>
    <t>TINTA LATEX ACRILICA ECONOMICA, COR BRANCA</t>
  </si>
  <si>
    <t>358</t>
  </si>
  <si>
    <t>MUDA DE ARVORE ORNAMENTAL, OITI/AROEIRA SALSA/ANGICO/IPE/JACARANDA OU EQUIVALENTE DA REGIAO, H= *1* M</t>
  </si>
  <si>
    <t>3585</t>
  </si>
  <si>
    <t>TE 45 GRAUS DE FERRO GALVANIZADO, COM ROSCA BSP, DE 1/2"</t>
  </si>
  <si>
    <t>3586</t>
  </si>
  <si>
    <t>TE 45 GRAUS DE FERRO GALVANIZADO, COM ROSCA BSP, DE 3/4"</t>
  </si>
  <si>
    <t>3587</t>
  </si>
  <si>
    <t>TE 45 GRAUS DE FERRO GALVANIZADO, COM ROSCA BSP, DE 1"</t>
  </si>
  <si>
    <t>3588</t>
  </si>
  <si>
    <t>TE 45 GRAUS DE FERRO GALVANIZADO, COM ROSCA BSP, DE 1 1/4"</t>
  </si>
  <si>
    <t>3589</t>
  </si>
  <si>
    <t>TE 45 GRAUS DE FERRO GALVANIZADO, COM ROSCA BSP, DE 2"</t>
  </si>
  <si>
    <t>359</t>
  </si>
  <si>
    <t>MUDA DE ARVORE ORNAMENTAL, OITI/AROEIRA SALSA/ANGICO/IPE/JACARANDA OU EQUIVALENTE DA REGIAO, H= *2* M</t>
  </si>
  <si>
    <t>3590</t>
  </si>
  <si>
    <t>TE 45 GRAUS DE FERRO GALVANIZADO, COM ROSCA BSP, DE 2 1/2"</t>
  </si>
  <si>
    <t>3591</t>
  </si>
  <si>
    <t>TE 45 GRAUS DE FERRO GALVANIZADO, COM ROSCA BSP, DE 4"</t>
  </si>
  <si>
    <t>3592</t>
  </si>
  <si>
    <t>TE 45 GRAUS DE FERRO GALVANIZADO, COM ROSCA BSP, DE 3"</t>
  </si>
  <si>
    <t>3593</t>
  </si>
  <si>
    <t>TE 45 GRAUS DE FERRO GALVANIZADO, COM ROSCA BSP, DE 1 1/2"</t>
  </si>
  <si>
    <t>360</t>
  </si>
  <si>
    <t>MUDA DE RASTEIRA/FORRACAO, AMENDOIM RASTEIRO/ONZE HORAS/AZULZINHA/IMPATIENS OU EQUIVALENTE DA REGIAO</t>
  </si>
  <si>
    <t>36080</t>
  </si>
  <si>
    <t>BARRA DE APOIO RETA, EM ALUMINIO, COMPRIMENTO 80 CM, DIAMETRO MINIMO 3 CM</t>
  </si>
  <si>
    <t>36081</t>
  </si>
  <si>
    <t>BARRA DE APOIO RETA, EM ACO INOX POLIDO, COMPRIMENTO 80CM, DIAMETRO MINIMO 3 CM</t>
  </si>
  <si>
    <t>36084</t>
  </si>
  <si>
    <t>TUBO PVC PBA JEI, CLASSE 12, DN 50 MM, PARA REDE DE AGUA (NBR 5647)</t>
  </si>
  <si>
    <t>36141</t>
  </si>
  <si>
    <t>MASCARA DE SEGURANCA PARA SOLDA COM ESCUDO DE CELERON E CARNEIRA DE PLASTICO COM REGULAGEM</t>
  </si>
  <si>
    <t>36142</t>
  </si>
  <si>
    <t>PROTETOR AUDITIVO TIPO PLUG DE INSERCAO COM CORDAO, ATENUACAO SUPERIOR A 15 DB</t>
  </si>
  <si>
    <t>36143</t>
  </si>
  <si>
    <t>PROTETOR AUDITIVO TIPO CONCHA COM ABAFADOR DE RUIDOS, ATENUACAO ACIMA DE 22 DB</t>
  </si>
  <si>
    <t>36144</t>
  </si>
  <si>
    <t>RESPIRADOR DESCARTAVEL SEM VALVULA DE EXALACAO, PFF 1</t>
  </si>
  <si>
    <t>36145</t>
  </si>
  <si>
    <t>BOTA DE PVC PRETA, CANO MEDIO, SEM FORRO</t>
  </si>
  <si>
    <t>36146</t>
  </si>
  <si>
    <t>PROTETOR SOLAR FPS 30, EMBALAGEM 2 LITROS</t>
  </si>
  <si>
    <t>36147</t>
  </si>
  <si>
    <t>LUVA DE BORRACHA ISOLANTE PARA ALTA TENSAO, RESISTENTE A OZONIO, TENSAO DE ENSAIO 2,5 KV (PAR)</t>
  </si>
  <si>
    <t>36148</t>
  </si>
  <si>
    <t>CINTURAO DE SEGURANCA TIPO PARAQUEDISTA, FIVELA EM ACO, AJUSTE NO SUSPENSORIO, CINTURA E PERNAS</t>
  </si>
  <si>
    <t>36149</t>
  </si>
  <si>
    <t>TRAVA-QUEDAS EM ACO PARA CORDA DE 12 MM, EXTENSOR DE 25 X 300 MM, COM MOSQUETAO TIPO GANCHO TRAVA DUPLA</t>
  </si>
  <si>
    <t>36150</t>
  </si>
  <si>
    <t>AVENTAL DE SEGURANCA DE RASPA DE COURO 1,00 X 0,60 M</t>
  </si>
  <si>
    <t>36152</t>
  </si>
  <si>
    <t>OCULOS DE SEGURANCA CONTRA IMPACTOS COM LENTE INCOLOR, ARMACAO NYLON, COM PROTECAO UVA E UVB</t>
  </si>
  <si>
    <t>36153</t>
  </si>
  <si>
    <t>TALABARTE DE SEGURANCA, 2 MOSQUETOES TRAVA DUPLA *53* MM DE ABERTURA, COM ABSORVEDOR DE ENERGIA</t>
  </si>
  <si>
    <t>36154</t>
  </si>
  <si>
    <t>BLOQUETE/PISO INTERTRAVADO DE CONCRETO - MODELO ONDA/16 FACES/RETANGULAR/TIJOLINHO/PAVER/HOLANDES/PARALELEPIPEDO, *20 X 10* CM, E = 8 CM, RESISTENCIA DE 35 MPA, COLORIDO</t>
  </si>
  <si>
    <t>36155</t>
  </si>
  <si>
    <t>BLOQUETE/PISO INTERTRAVADO DE CONCRETO - MODELO ONDA/16 FACES/RETANGULAR/TIJOLINHO/PAVER/HOLANDES/PARALELEPIPEDO, *20 X 10* CM, E = 6 CM, RESISTENCIA DE 35 MPA, COR NATURAL</t>
  </si>
  <si>
    <t>36156</t>
  </si>
  <si>
    <t>BLOQUETE/PISO INTERTRAVADO DE CONCRETO - MODELO ONDA/16 FACES/RETANGULAR/TIJOLINHO/PAVER/HOLANDES/PARALELEPIPEDO, *20 X 10* CM, E = 6 CM, RESISTENCIA DE 35 MPA, COLORIDO</t>
  </si>
  <si>
    <t>36170</t>
  </si>
  <si>
    <t>BLOQUETE/PISO INTERTRAVADO DE CONCRETO - MODELO ONDA/16 FACES/RETANGULAR/TIJOLINHO/PAVER/HOLANDES/PARALELEPIPEDO, *20 X 10* CM, E = 8 CM, RESISTENCIA DE 35 MPA, COR NATURAL</t>
  </si>
  <si>
    <t>36178</t>
  </si>
  <si>
    <t>PISO TATIL / PODOTATIL, LADRILHO HIDRAULICO/CONCRETO, *40 X 40* CM, E= 2,5* CM, PADRAO TATIL ALERTA OU DIRECIONAL, COR NATURAL</t>
  </si>
  <si>
    <t>36204</t>
  </si>
  <si>
    <t>BARRA DE APOIO RETA, EM ACO INOX POLIDO, COMPRIMENTO 60CM, DIAMETRO MINIMO 3 CM</t>
  </si>
  <si>
    <t>36205</t>
  </si>
  <si>
    <t>BARRA DE APOIO RETA, EM ACO INOX POLIDO, COMPRIMENTO 70CM, DIAMETRO MINIMO 3 CM</t>
  </si>
  <si>
    <t>36206</t>
  </si>
  <si>
    <t>BARRA DE APOIO RETA, EM ACO INOX POLIDO, COMPRIMENTO 90 CM, DIAMETRO MINIMO 3 CM</t>
  </si>
  <si>
    <t>36207</t>
  </si>
  <si>
    <t>BARRA DE APOIO EM "L", EM ACO INOX POLIDO 70 X 70 CM, DIAMETRO MINIMO 3 CM</t>
  </si>
  <si>
    <t>36209</t>
  </si>
  <si>
    <t>BARRA DE APOIO EM "L", EM ACO INOX POLIDO 80 X 80 CM, DIAMETRO MINIMO 3 CM</t>
  </si>
  <si>
    <t>36210</t>
  </si>
  <si>
    <t>BARRA DE APOIO LATERAL ARTICULADA, COM TRAVA, EM ACO INOX POLIDO, 70 CM, DIAMETRO MINIMO 3 CM</t>
  </si>
  <si>
    <t>36215</t>
  </si>
  <si>
    <t>BANCO ARTICULADO PARA BANHO, EM ACO INOX POLIDO, 70* CM X 45* CM</t>
  </si>
  <si>
    <t>36218</t>
  </si>
  <si>
    <t>BARRA DE APOIO RETA, EM ALUMINIO, COMPRIMENTO 60CM, DIAMETRO MINIMO 3 CM</t>
  </si>
  <si>
    <t>36220</t>
  </si>
  <si>
    <t>BARRA DE APOIO RETA, EM ALUMINIO, COMPRIMENTO 70CM, DIAMETRO MINIMO 3 CM</t>
  </si>
  <si>
    <t>36223</t>
  </si>
  <si>
    <t>BARRA DE APOIO RETA, EM ALUMINIO, COMPRIMENTO 90 CM, DIAMETRO MINIMO 3 CM</t>
  </si>
  <si>
    <t>36225</t>
  </si>
  <si>
    <t>FORRO DE PVC LISO, BRANCO, REGUA DE 20 CM, ESPESSURA APROXIMADA DE 8 MM, COMPRIMENTO 6 M (SEM COLOCACAO)</t>
  </si>
  <si>
    <t>36230</t>
  </si>
  <si>
    <t>FORRO DE PVC, FRISADO, BRANCO, REGUA DE 10 CM, ESPESSURA APROXIMADA DE 8 MM E COMPRIMENTO 6 M (SEM COLOCACAO)</t>
  </si>
  <si>
    <t>36238</t>
  </si>
  <si>
    <t>FORRO DE PVC, FRISADO, BRANCO, REGUA DE 20 CM, ESPESSURA APROXIMADA DE 8 MM E COMPRIMENTO 6 M (SEM COLOCACAO)</t>
  </si>
  <si>
    <t>36246</t>
  </si>
  <si>
    <t>ACABAMENTO SIMPLES/CONVENCIONAL PARA FORRO PVC, TIPO "U" OU "C", COR BRANCA, COMPRIMENTO 6 M</t>
  </si>
  <si>
    <t>36250</t>
  </si>
  <si>
    <t>RODAFORRO EM PVC, PARA FORRO DE PVC, COMPRIMENTO 6 M</t>
  </si>
  <si>
    <t>36274</t>
  </si>
  <si>
    <t>TUBO PPR PN 20, DN 20 MM, PARA AGUA QUENTE PREDIAL</t>
  </si>
  <si>
    <t>36278</t>
  </si>
  <si>
    <t>TUBO PPR PN 20, DN 25 MM, PARA AGUA QUENTE PREDIAL</t>
  </si>
  <si>
    <t>36298</t>
  </si>
  <si>
    <t>TE NORMAL, PPR, F/F/F, SOLDAVEL, 90 GRAUS, DN 25 X 25 X 25 MM, PARA AGUA QUENTE PREDIAL</t>
  </si>
  <si>
    <t>36313</t>
  </si>
  <si>
    <t>UNIAO DUPLA PPR, DN 20 MM, PARA AGUA QUENTE PREDIAL</t>
  </si>
  <si>
    <t>36316</t>
  </si>
  <si>
    <t>UNIAO DUPLA PPR DN 25 MM, PARA AGUA QUENTE PREDIAL</t>
  </si>
  <si>
    <t>36320</t>
  </si>
  <si>
    <t>LUVA SIMPLES PPR, F/F, SOLDAVEL, DN 20 MM, PARA AGUA QUENTE PREDIAL</t>
  </si>
  <si>
    <t>36324</t>
  </si>
  <si>
    <t>LUVA SIMPLES PPR, F/F, SOLDAVEL, DN 25 MM, PARA AGUA QUENTE PREDIAL</t>
  </si>
  <si>
    <t>36327</t>
  </si>
  <si>
    <t>BUCHA DE REDUCAO, PPR, DN 25 X 20 MM, PARA AGUA QUENTE PREDIAL</t>
  </si>
  <si>
    <t>36331</t>
  </si>
  <si>
    <t>CAP PPR DN 20 MM, PARA AGUA QUENTE PREDIAL</t>
  </si>
  <si>
    <t>36346</t>
  </si>
  <si>
    <t>CAP PPR DN 25 MM, PARA AGUA QUENTE PREDIAL</t>
  </si>
  <si>
    <t>36348</t>
  </si>
  <si>
    <t>JOELHO PPR 45 GRAUS, SOLDAVEL, F/F, DN 20 MM, PARA AGUA QUENTE PREDIAL</t>
  </si>
  <si>
    <t>36349</t>
  </si>
  <si>
    <t>JOELHO PPR 45 GRAUS, SOLDAVEL, F/F, DN 25 MM, PARA AGUA QUENTE PREDIAL</t>
  </si>
  <si>
    <t>36355</t>
  </si>
  <si>
    <t>CURVA PPR 90 GRAUS, F/F, DN 20 MM, PARA AGUA QUENTE PREDIAL</t>
  </si>
  <si>
    <t>36356</t>
  </si>
  <si>
    <t>CURVA PPR 90 GRAUS, F/F, DN 25 MM, PARA AGUA QUENTE PREDIAL</t>
  </si>
  <si>
    <t>36357</t>
  </si>
  <si>
    <t>UNIAO COM FLANGE PPR, COM PARAFUSOS, DN 40 MM, PARA AGUA QUENTE PREDIAL</t>
  </si>
  <si>
    <t>36359</t>
  </si>
  <si>
    <t>JOELHO PPR, 90 GRAUS, SOLDAVEL, F/F, DN 20 MM, PARA AGUA QUENTE PREDIAL</t>
  </si>
  <si>
    <t>36360</t>
  </si>
  <si>
    <t>JOELHO PPR, 90 GRAUS, SOLDAVEL, F/F, DN 25 MM, PARA AGUA QUENTE PREDIAL</t>
  </si>
  <si>
    <t>36362</t>
  </si>
  <si>
    <t>TE NORMAL, PPR, F/F/F, SOLDAVEL, 90 GRAUS, DN 20 X 20 X 20 MM, PARA AGUA QUENTE PREDIAL</t>
  </si>
  <si>
    <t>36365</t>
  </si>
  <si>
    <t>TUBO COLETOR DE ESGOTO PVC, JEI, DN 100 MM (NBR 7362)</t>
  </si>
  <si>
    <t>36373</t>
  </si>
  <si>
    <t>TUBO PVC PBA JEI, CLASSE 12, DN 75 MM, PARA REDE DE AGUA (NBR 5647)</t>
  </si>
  <si>
    <t>36374</t>
  </si>
  <si>
    <t>TUBO PVC PBA JEI, CLASSE 12, DN 100 MM, PARA REDE DE AGUA (NBR 5647)</t>
  </si>
  <si>
    <t>36375</t>
  </si>
  <si>
    <t>TUBO PVC PBA JEI, CLASSE 15, DN 50 MM, PARA REDE DE AGUA (NBR 5647)</t>
  </si>
  <si>
    <t>36376</t>
  </si>
  <si>
    <t>TUBO PVC PBA JEI, CLASSE 15, DN 75 MM, PARA REDE DE AGUA (NBR 5647)</t>
  </si>
  <si>
    <t>36377</t>
  </si>
  <si>
    <t>TUBO PVC PBA JEI, CLASSE 15, DN 100 MM, PARA REDE DE AGUA (NBR 5647)</t>
  </si>
  <si>
    <t>36378</t>
  </si>
  <si>
    <t>TUBO PVC PBA JEI, CLASSE 20, DN 50 MM, PARA REDE DE AGUA (NBR 5647)</t>
  </si>
  <si>
    <t>36379</t>
  </si>
  <si>
    <t>TUBO PVC PBA JEI, CLASSE 20, DN 75 MM, PARA REDE DE AGUA (NBR 5647)</t>
  </si>
  <si>
    <t>36380</t>
  </si>
  <si>
    <t>TUBO PVC PBA JEI, CLASSE 20, DN 100 MM, PARA REDE DE AGUA (NBR 5647)</t>
  </si>
  <si>
    <t>36397</t>
  </si>
  <si>
    <t>BETONEIRA, CAPACIDADE NOMINAL 600 L, CAPACIDADE DE MISTURA 360 L, MOTOR ELETRICO TRIFASICO 220/380V, POTENCIA 4CV, SEM CARREGADOR</t>
  </si>
  <si>
    <t>36398</t>
  </si>
  <si>
    <t>BETONEIRA, CAPACIDADE NOMINAL 600 L, CAPACIDADE DE MISTURA 440 L, MOTOR A DIESEL, POTENCIA 10 CV, COM CARREGADOR</t>
  </si>
  <si>
    <t>36484</t>
  </si>
  <si>
    <t>ESPARGIDOR DE ASFALTO PRESSURIZADO, TANQUE 6 M3 COM ISOLACAO TERMICA, AQUECIDO COM 2 MACARICOS, COM BARRA ESPARGIDORA 3,60 M, A SER MONTADO SOBRE CAMINHAO</t>
  </si>
  <si>
    <t>36485</t>
  </si>
  <si>
    <t>USINA DE LAMA ASFALTICA, PROD 30 A 50 T/H, SILO DE AGREGADO 7 M3, RESERVATORIOS PARA EMULSAO E AGUA DE 2,3 M3 CADA, MISTURADOR TIPO PUGG-MILL A SER MONTADO SOBRE CAMINHAO</t>
  </si>
  <si>
    <t>36487</t>
  </si>
  <si>
    <t>GUINCHO ELETRICO DE COLUNA, CAPACIDADE 400 KG, COM MOTO FREIO, MOTOR TRIFASICO DE 1,25 CV</t>
  </si>
  <si>
    <t>36493</t>
  </si>
  <si>
    <t>GRUA ASCENCIONAL, LANCA DE 42 M, CAPACIDADE DE 1,5 T A 30 M, ALTURA ATE 39 M</t>
  </si>
  <si>
    <t>36494</t>
  </si>
  <si>
    <t>GRUA ASCENCIONAL, LANCA DE 30 M, CAPACIDADE DE 1,0 T A 30 M, ALTURA ATE 39 M</t>
  </si>
  <si>
    <t>36498</t>
  </si>
  <si>
    <t>GERADOR PORTATIL MONOFASICO, POTENCIA 5500 VA, MOTOR A GASOLINA, POTENCIA DO MOTOR 13 CV</t>
  </si>
  <si>
    <t>365</t>
  </si>
  <si>
    <t>MUDA DE ARBUSTO FOLHAGEM, SANSAO-DO-CAMPO OU EQUIVALENTE DA REGIAO, H= *50 A 70* CM</t>
  </si>
  <si>
    <t>36500</t>
  </si>
  <si>
    <t>GRUPO GERADOR REBOCAVEL, POTENCIA *66* KVA, MOTOR A DIESEL</t>
  </si>
  <si>
    <t>36501</t>
  </si>
  <si>
    <t>GRUPO GERADOR ESTACIONARIO, POTENCIA 150 KVA, MOTOR DIESEL</t>
  </si>
  <si>
    <t>36502</t>
  </si>
  <si>
    <t>MOTOBOMBA CENTRIFUGA, MOTOR A GASOLINA, POTENCIA 5,42 HP, BOCAIS 1 1/2" X 1", DIAMETRO ROTOR 143 MM HM/Q = 6 MCA / 16,8 M3/H A 38 MCA / 6,6 M3/H</t>
  </si>
  <si>
    <t>36503</t>
  </si>
  <si>
    <t>MOTOBOMBA TRASH (PARA AGUA SUJA) AUTO ESCORVANTE, MOTOR GASOLINA DE 6,41 HP, DIAMETROS DE SUCCAO X RECALQUE: 3" X 3", HM/Q: 10/60 A 23/0</t>
  </si>
  <si>
    <t>36509</t>
  </si>
  <si>
    <t>TRATOR DE ESTEIRAS, POTENCIA 125 HP, PESO OPERACIONAL DE 12,9 T, COM LAMINA COM CAPACIDADE DE 2,7 M3</t>
  </si>
  <si>
    <t>36511</t>
  </si>
  <si>
    <t>TRATOR DE PNEUS COM POTENCIA DE 122 CV, TRACAO 4 X 4, PESO COM LASTRO DE 4510 KG</t>
  </si>
  <si>
    <t>36520</t>
  </si>
  <si>
    <t>BACIA SANITARIA (VASO) CONVENCIONAL PARA PCD, SEM FURO FRONTAL, DE LOUCA BRANCA (SEM ASSENTO)</t>
  </si>
  <si>
    <t>36521</t>
  </si>
  <si>
    <t>LAVATORIO DE CANTO DE LOUCA BRANCA, SUSPENSO (SEM COLUNA), DIMENSOES *40 X 30* CM (L X C)</t>
  </si>
  <si>
    <t>36522</t>
  </si>
  <si>
    <t>COMPRESSOR DE AR REBOCAVEL, VAZAO 189 PCM, PRESSAO EFETIVA DE TRABALHO 102 PSI, MOTOR DIESEL, POTENCIA 63 CV</t>
  </si>
  <si>
    <t>36523</t>
  </si>
  <si>
    <t>COMPRESSOR DE AR REBOCAVEL VAZAO 748 PCM, PRESSAO EFETIVA DE TRABALHO 102 PSI, MOTOR DIESEL, POTENCIA 210 CV</t>
  </si>
  <si>
    <t>36525</t>
  </si>
  <si>
    <t>COMPRESSOR DE AR REBOCAVEL, VAZAO 250 PCM, PRESSAO EFETIVA DE TRABALHO 102 PSI, MOTOR DIESEL, POTENCIA 81 CV</t>
  </si>
  <si>
    <t>36526</t>
  </si>
  <si>
    <t>COMPRESSOR DE AR REBOCAVEL VAZAO 400 PCM, PRESSAO EFETIVA DE TRABALHO 102 PSI, MOTOR DIESEL, POTENCIA 110 CV</t>
  </si>
  <si>
    <t>36529</t>
  </si>
  <si>
    <t>GRADE DE DISCOS COM CONTROLE REMOTO, REBOCAVEL, COM 24 DISCOS 24" X 6 MM, COM PNEUS PARA TRANSPORTE</t>
  </si>
  <si>
    <t>36530</t>
  </si>
  <si>
    <t>RETROESCAVADEIRA SOBRE RODAS COM CARREGADEIRA, TRACAO 4 X 2, POTENCIA LIQUIDA 79 HP, PESO OPERACIONAL MINIMO DE 6570 KG, CAPACIDADE DA CARREGADEIRA DE 1,00 M3 E DA RETROESCAVADEIRA MINIMA DE 0,20 M3, PROFUNDIDADE DE ESCAVACAO MAXIMA DE 4,37 M</t>
  </si>
  <si>
    <t>36531</t>
  </si>
  <si>
    <t>RETROESCAVADEIRA SOBRE RODAS COM CARREGADEIRA, TRACAO 4 X 4, POTENCIA LIQUIDA 88 HP, PESO OPERACIONAL MINIMO DE 6674 KG, CAPACIDADE DA CARREGADEIRA DE 1,00 M3 E DA RETROESCAVADEIRA MINIMA DE 0,26 M3, PROFUNDIDADE DE ESCAVACAO MAXIMA DE 4,37 M</t>
  </si>
  <si>
    <t>3658</t>
  </si>
  <si>
    <t>JUNCAO SIMPLES, PVC, 45 GRAUS, DN 75 X 75 MM, SERIE NORMAL PARA ESGOTO PREDIAL</t>
  </si>
  <si>
    <t>3659</t>
  </si>
  <si>
    <t>JUNCAO SIMPLES DE REDUCAO, PVC, DN 100 X 50 MM, SERIE NORMAL PARA ESGOTO PREDIAL</t>
  </si>
  <si>
    <t>366</t>
  </si>
  <si>
    <t>AREIA FINA - POSTO JAZIDA/FORNECEDOR (RETIRADO NA JAZIDA, SEM TRANSPORTE)</t>
  </si>
  <si>
    <t>3660</t>
  </si>
  <si>
    <t>JUNCAO SIMPLES DE REDUCAO, PVC, DN 100 X 75 MM, SERIE NORMAL PARA ESGOTO PREDIAL</t>
  </si>
  <si>
    <t>3662</t>
  </si>
  <si>
    <t>JUNCAO SIMPLES, PVC, 45 GRAUS, DN 50 X 50 MM, SERIE NORMAL PARA ESGOTO PREDIAL</t>
  </si>
  <si>
    <t>3666</t>
  </si>
  <si>
    <t>JUNCAO SIMPLES, PVC, 45 GRAUS, DN 40 X 40 MM, SERIE NORMAL PARA ESGOTO PREDIAL</t>
  </si>
  <si>
    <t>3668</t>
  </si>
  <si>
    <t>JUNCAO DUPLA, PVC SOLDAVEL, DN 100 X 100 X 100 MM, SERIE NORMAL PARA ESGOTO PREDIAL</t>
  </si>
  <si>
    <t>3669</t>
  </si>
  <si>
    <t>JUNCAO DE REDUCAO INVERTIDA, PVC SOLDAVEL, 75 X 50 MM, SERIE NORMAL PARA ESGOTO PREDIAL</t>
  </si>
  <si>
    <t>367</t>
  </si>
  <si>
    <t>AREIA GROSSA - POSTO JAZIDA/FORNECEDOR (RETIRADO NA JAZIDA, SEM TRANSPORTE)</t>
  </si>
  <si>
    <t>3670</t>
  </si>
  <si>
    <t>JUNCAO SIMPLES, PVC, 45 GRAUS, DN 100 X 100 MM, SERIE NORMAL PARA ESGOTO PREDIAL</t>
  </si>
  <si>
    <t>3671</t>
  </si>
  <si>
    <t>JUNTA PLASTICA DE DILATACAO PARA PISOS, COR CINZA, 17 X 3 MM (ALTURA X ESPESSURA)</t>
  </si>
  <si>
    <t>3672</t>
  </si>
  <si>
    <t>JUNTA PLASTICA DE DILATACAO PARA PISOS, COR CINZA, 10 X 4,5 MM (ALTURA X ESPESSURA)</t>
  </si>
  <si>
    <t>3673</t>
  </si>
  <si>
    <t>JUNTA PLASTICA DE DILATACAO PARA PISOS, COR CINZA, 27 X 3 MM (ALTURA X ESPESSURA)</t>
  </si>
  <si>
    <t>3674</t>
  </si>
  <si>
    <t>JUNTA DILATACAO ELASTICA PARA CONCRETO (FUGENBAND) O-12, ATE 5 MCA</t>
  </si>
  <si>
    <t>3676</t>
  </si>
  <si>
    <t>JUNTA DILATACAO ELASTICA PARA CONCRETO (FUGENBAND) O-35/10, ATE 100 MCA</t>
  </si>
  <si>
    <t>3678</t>
  </si>
  <si>
    <t>PERFIL ELASTOMERICO PRE-FORMADO EM EPMD, PARA JUNTA DE DILATACAO DE USO GERAL EM MEDIAS SOLICITACOES, 8 MM DE LARGURA, MOVIMENTACAO DE *5 A 11* MM</t>
  </si>
  <si>
    <t>36782</t>
  </si>
  <si>
    <t>GRANALHA DE ACO, ESFERICA (SHOT), PARA JATEAMENTO, PENEIRA 0,40 A 1,00 MM (SAE S-170 A S-280)</t>
  </si>
  <si>
    <t>SC25KG</t>
  </si>
  <si>
    <t>36785</t>
  </si>
  <si>
    <t>GRANALHA DE ACO, ANGULAR (GRIT), PARA JATEAMENTO, PENEIRA 1,41 A 1,19 MM (SAE G16)</t>
  </si>
  <si>
    <t>36786</t>
  </si>
  <si>
    <t>GRANALHA DE ACO, ANGULAR (GRIT), PARA JATEAMENTO, PENEIRA 0,117 A 1,00 MM, (SAE G-40 A G-80)</t>
  </si>
  <si>
    <t>36789</t>
  </si>
  <si>
    <t>TELHA CERAMICA TIPO AMERICANA, COMPRIMENTO DE *45* CM, RENDIMENTO DE *12* TELHAS/M2</t>
  </si>
  <si>
    <t>3679</t>
  </si>
  <si>
    <t>JUNTA DILATACAO ELASTICA PARA CONCRETO (FUGENBAND) O-35/6, ATE 100 MCA</t>
  </si>
  <si>
    <t>36790</t>
  </si>
  <si>
    <t>TANQUE DUPLO EM MARMORE SINTETICO COM CUBA LISA E ESFREGADOR, *110 X 60* CM</t>
  </si>
  <si>
    <t>36791</t>
  </si>
  <si>
    <t>TORNEIRA METALICA CROMADA DE MESA PARA LAVATORIO, BICA ALTA, COM AREJADOR</t>
  </si>
  <si>
    <t>36792</t>
  </si>
  <si>
    <t>TORNEIRA METALICA CROMADA DE PAREDE LONGA PARA LAVATORIO, COM AREJADOR, ACIONAMENTO ALAVANCA, 1/4 DE VOLTA</t>
  </si>
  <si>
    <t>36793</t>
  </si>
  <si>
    <t>MISTURADOR DE METAL CROMADO DE PAREDE PARA LAVATORIO</t>
  </si>
  <si>
    <t>36794</t>
  </si>
  <si>
    <t>LAVATORIO DE LOUCA BRANCA, COM COLUNA, DIMENSOES *44 X 35* CM (L X C)</t>
  </si>
  <si>
    <t>36795</t>
  </si>
  <si>
    <t>TORNEIRA METALICA CROMADA DE MESA PARA LAVATORIO, COM SENSOR DE PRESENCA A PILHA, COM AREJADOR EMBUTIDO</t>
  </si>
  <si>
    <t>36796</t>
  </si>
  <si>
    <t>TORNEIRA METALICA CROMADA DE MESA, PARA LAVATORIO, TEMPORIZADA PRESSAO FECHAMENTO AUTOMATICO, BICA BAIXA</t>
  </si>
  <si>
    <t>36797</t>
  </si>
  <si>
    <t>MOURAO DE CONCRETO CURVO, *10 X 10* CM, H= *2,60* M + CURVA DE 0,40 M</t>
  </si>
  <si>
    <t>36799</t>
  </si>
  <si>
    <t>MOURAO DE CONCRETO RETO, TIPO ESTICADOR, *10 X 10* CM, H= 2,50 M</t>
  </si>
  <si>
    <t>368</t>
  </si>
  <si>
    <t>AREIA PARA ATERRO - POSTO JAZIDA/FORNECEDOR (RETIRADO NA JAZIDA, SEM TRANSPORTE)</t>
  </si>
  <si>
    <t>36800</t>
  </si>
  <si>
    <t>MISTURADOR METALICO, BASE PARA CHUVEIRO/BANHEIRA, 1/2" OU 3/4", SOLDAVEL OU ROSCAVEL (NAO INCLUI ACABAMENTOS)</t>
  </si>
  <si>
    <t>36801</t>
  </si>
  <si>
    <t>ACABAMENTO DE METAL CROMADO PARA REGISTRO PEQUENO, DE PAREDE, 1/2" OU 3/4"</t>
  </si>
  <si>
    <t>3681</t>
  </si>
  <si>
    <t>JUNTA DILATACAO ELASTICA PARA CONCRETO (FUGENBAND) O-22, ATE 30 MCA</t>
  </si>
  <si>
    <t>36870</t>
  </si>
  <si>
    <t>GESSO PROJETADO</t>
  </si>
  <si>
    <t>36880</t>
  </si>
  <si>
    <t>ARGAMASSA PARA REVESTIMENTO DECORATIVO MONOCAMADA</t>
  </si>
  <si>
    <t>36881</t>
  </si>
  <si>
    <t>PASTILHA CERAMICA/PORCELANA, REVEST INT/EXT E PISCINA, CORES BRANCA OU FRIAS, SOLIDAS, SEM MESCLAGEM/MISTURA, ACABAMENTO LISO *5 X 5* CM</t>
  </si>
  <si>
    <t>36882</t>
  </si>
  <si>
    <t>PASTILHA CERAMICA/PORCELANA, REVEST INT/EXT E PISCINA, CORES LISAS/SOLIDAS, QUENTES, SEM MESCLAGEM/MISTURA, *5 X 5* CM</t>
  </si>
  <si>
    <t>36886</t>
  </si>
  <si>
    <t>ARGAMASSA PRONTA PARA CONTRAPISO</t>
  </si>
  <si>
    <t>36887</t>
  </si>
  <si>
    <t>TELA DE FIBRA DE VIDRO, ACABAMENTO ANTI-ALCALINO, MALHA 10 X 10 MM</t>
  </si>
  <si>
    <t>36888</t>
  </si>
  <si>
    <t>GUARNICAO / MOLDURA / ARREMATE DE ACABAMENTO PARA ESQUADRIA, EM ALUMINIO PERFIL 25, ACABAMENTO ANODIZADO BRANCO OU BRILHANTE, PARA 1 FACE</t>
  </si>
  <si>
    <t>36896</t>
  </si>
  <si>
    <t>JANELA DE CORRER, EM ALUMINIO PERFIL 25, 100 X 120 CM (A X L), 2 FLS MOVEIS, SEM BANDEIRA, ACABAMENTO BRANCO OU BRILHANTE, BATENTE DE 6 A 7 CM, COM VIDRO 4 MM, SEM GUARNICAO</t>
  </si>
  <si>
    <t>36897</t>
  </si>
  <si>
    <t>JANELA DE CORRER, EM ALUMINIO PERFIL 25, 100 X 150 CM (A X L), 4 FLS MOVEIS, SEM BANDEIRA, ACABAMENTO BRANCO OU BRILHANTE, BATENTE DE 6 A 7 CM, COM VIDRO 4 MM, SEM GUARNICAO/ALIZAR</t>
  </si>
  <si>
    <t>370</t>
  </si>
  <si>
    <t>AREIA MEDIA - POSTO JAZIDA/FORNECEDOR (RETIRADO NA JAZIDA, SEM TRANSPORTE)</t>
  </si>
  <si>
    <t>371</t>
  </si>
  <si>
    <t>ARGAMASSA INDUSTRIALIZADA MULTIUSO, PARA REVESTIMENTO INTERNO E EXTERNO E ASSENTAMENTO DE BLOCOS DIVERSOS</t>
  </si>
  <si>
    <t>37103</t>
  </si>
  <si>
    <t>BLOCO DE VEDACAO DE CONCRETO APARENTE 14 X 19 X 39 CM (CLASSE C - NBR 6136)</t>
  </si>
  <si>
    <t>37104</t>
  </si>
  <si>
    <t>CAIXA D'AGUA / RESERVATORIO EM POLIESTER REFORCADO COM FIBRA DE VIDRO, 2000 LITROS, COM TAMPA</t>
  </si>
  <si>
    <t>37105</t>
  </si>
  <si>
    <t>CAIXA D'AGUA / RESERVATORIO EM POLIESTER REFORCADO COM FIBRA DE VIDRO, 5000 LITROS, COM TAMPA</t>
  </si>
  <si>
    <t>37106</t>
  </si>
  <si>
    <t>CAIXA D'AGUA / RESERVATORIO EM POLIESTER REFORCADO COM FIBRA DE VIDRO, 10000 LITROS, COM TAMPA</t>
  </si>
  <si>
    <t>37107</t>
  </si>
  <si>
    <t>3729</t>
  </si>
  <si>
    <t>KIT CAVALETE, PVC, COM REGISTRO, PARA HIDROMETRO, BITOLAS 1/2" OU 3/4" - COMPLETO</t>
  </si>
  <si>
    <t>3731</t>
  </si>
  <si>
    <t>LADRILHO HIDRAULICO, *20 X 20* CM, E= 2 CM, PADRAO DADOS, COR NATURAL</t>
  </si>
  <si>
    <t>37329</t>
  </si>
  <si>
    <t>REJUNTE EPOXI, QUALQUER COR</t>
  </si>
  <si>
    <t>3733</t>
  </si>
  <si>
    <t>LADRILHO HIDRAULICO, *20 X 20* CM, E= 2 CM, PADRAO COPACABANA, 2 CORES (PRETO E BRANCO)</t>
  </si>
  <si>
    <t>3736</t>
  </si>
  <si>
    <t>LAJE PRE-MOLDADA CONVENCIONAL (LAJOTAS + VIGOTAS) PARA FORRO, UNIDIRECIONAL, SOBRECARGA DE 100 KG/M2, VAO ATE 4 M (SEM COLOCACAO)</t>
  </si>
  <si>
    <t>3737</t>
  </si>
  <si>
    <t>LAJE PRE-MOLDADA CONVENCIONAL (LAJOTAS + VIGOTAS) PARA PISO, UNIDIRECIONAL, SOBRECARGA DE 350 KG/M2, VAO ATE 4,5 M (SEM COLOCACAO)</t>
  </si>
  <si>
    <t>37370</t>
  </si>
  <si>
    <t>ENCARGOS COMPLEMENTARES</t>
  </si>
  <si>
    <t>ALIMENTACAO - HORISTA (COLETADO CAIXA - ENCARGOS COMPLEMENTARES)</t>
  </si>
  <si>
    <t>37371</t>
  </si>
  <si>
    <t>TRANSPORTE - HORISTA (COLETADO CAIXA - ENCARGOS COMPLEMENTARES)</t>
  </si>
  <si>
    <t>37372</t>
  </si>
  <si>
    <t>EXAMES - HORISTA (COLETADO CAIXA - ENCARGOS COMPLEMENTARES)</t>
  </si>
  <si>
    <t>37373</t>
  </si>
  <si>
    <t>SEGURO - HORISTA (COLETADO CAIXA - ENCARGOS COMPLEMENTARES)</t>
  </si>
  <si>
    <t>37394</t>
  </si>
  <si>
    <t>FINCAPINO CURTO CALIBRE 22, CARGA MEDIA POTENCIA 5 (PARA FERRAMENTA DE ACAO DIRETA) COR VERMELHA</t>
  </si>
  <si>
    <t>37395</t>
  </si>
  <si>
    <t>PINO DE ACO COM FURO, HASTE = 27 MM (ACAO DIRETA)</t>
  </si>
  <si>
    <t>37396</t>
  </si>
  <si>
    <t>PINO DE ACO LISO 1/4", HASTE = *36,5* MM (ACAO DIRETA)</t>
  </si>
  <si>
    <t>37397</t>
  </si>
  <si>
    <t>PINO DE ACO LISO 1/4", HASTE = *53* MM (ACAO DIRETA)</t>
  </si>
  <si>
    <t>37399</t>
  </si>
  <si>
    <t>CABIDE/GANCHO DE BANHEIRO SIMPLES EM METAL CROMADO</t>
  </si>
  <si>
    <t>37400</t>
  </si>
  <si>
    <t>PAPELEIRA PLASTICA TIPO DISPENSER PARA PAPEL HIGIENICO ROLAO</t>
  </si>
  <si>
    <t>37401</t>
  </si>
  <si>
    <t>TOALHEIRO PLASTICO TIPO DISPENSER PARA PAPEL TOALHA INTERFOLHADO</t>
  </si>
  <si>
    <t>37404</t>
  </si>
  <si>
    <t>CABO DE COBRE NU 185 MM2 MEIO-DURO</t>
  </si>
  <si>
    <t>37409</t>
  </si>
  <si>
    <t>CABO DE ALUMINIO NU COM ALMA DE ACO, BITOLA 2/0 AWG</t>
  </si>
  <si>
    <t>3741</t>
  </si>
  <si>
    <t>LAJE PRE-MOLDADA CONVENCIONAL (LAJOTAS + VIGOTAS) PARA FORRO, UNIDIRECIONAL, SOBRECARGA DE 100 KG/M2, VAO ATE 4,5 M (SEM COLOCACAO)</t>
  </si>
  <si>
    <t>37410</t>
  </si>
  <si>
    <t>CABO DE ALUMINIO NU SEM ALMA DE ACO, BITOLA 2/0 AWG</t>
  </si>
  <si>
    <t>37411</t>
  </si>
  <si>
    <t>TELA DE ACO SOLDADA GALVANIZADA/ZINCADA PARA ALVENARIA, FIO D = *1,24 MM, MALHA 25 X 25 MM</t>
  </si>
  <si>
    <t>37412</t>
  </si>
  <si>
    <t>BANCADA/BANCA/PIA DE ACO INOXIDAVEL (AISI 430) COM 1 CUBA CENTRAL, COM VALVULA, LISA (SEM ESCORREDOR), DE *0,55 X 1,20* M</t>
  </si>
  <si>
    <t>37413</t>
  </si>
  <si>
    <t>COTOVELO/JOELHO COM ADAPTADOR, 90 GRAUS, EM POLIPROPILENO, PN 16, PARA TUBOS PEAD, 20 MM X 1/2" - LIGACAO PREDIAL DE AGUA</t>
  </si>
  <si>
    <t>37414</t>
  </si>
  <si>
    <t>COTOVELO/JOELHO COM ADAPTADOR, 90 GRAUS, EM POLIPROPILENO, PN 16, PARA TUBOS PEAD, 20 MM X 3/4" - LIGACAO PREDIAL DE AGUA</t>
  </si>
  <si>
    <t>37415</t>
  </si>
  <si>
    <t>COTOVELO/JOELHO COM ADAPTADOR, 90 GRAUS, EM POLIPROPILENO, PN 16, PARA TUBOS PEAD, 32 MM X 1" - LIGACAO PREDIAL DE AGUA</t>
  </si>
  <si>
    <t>37416</t>
  </si>
  <si>
    <t>COTOVELO/JOELHO 90 GRAUS, EM POLIPROPILENO, PN 16, PARA TUBOS PEAD, 20 X 20 MM - LIGACAO PREDIAL DE AGUA</t>
  </si>
  <si>
    <t>37417</t>
  </si>
  <si>
    <t>COTOVELO/JOELHO 90 GRAUS, EM POLIPROPILENO, PN 16, PARA TUBOS PEAD, 32 X 32 MM - LIGACAO PREDIAL DE AGUA</t>
  </si>
  <si>
    <t>37418</t>
  </si>
  <si>
    <t>COLAR DE TOMADA EM POLIPROPILENO, PP, COM PARAFUSOS, PARA PEAD, 63 X 1/2" - LIGACAO PREDIAL DE AGUA</t>
  </si>
  <si>
    <t>37419</t>
  </si>
  <si>
    <t>COLAR DE TOMADA EM POLIPROPILENO, PP, COM PARAFUSOS, PARA PEAD, 63 X 3/4" - LIGACAO PREDIAL DE AGUA</t>
  </si>
  <si>
    <t>3742</t>
  </si>
  <si>
    <t>LAJE PRE-MOLDADA TRELICADA (LAJOTAS + VIGOTAS) PARA FORRO, UNIDIRECIONAL, SOBRECARGA DE 100 KG/M2, VAO ATE 6,00 M (SEM COLOCACAO)</t>
  </si>
  <si>
    <t>37420</t>
  </si>
  <si>
    <t>TE DE SERVICO INTEGRADO, EM POLIPROPILENO (PP), PARA TUBOS EM PEAD/PVC, 60 X 20 MM - LIGACAO PREDIAL DE AGUA</t>
  </si>
  <si>
    <t>37421</t>
  </si>
  <si>
    <t>TE DE SERVICO INTEGRADO, EM POLIPROPILENO (PP), PARA TUBOS EM PEAD/PVC, 60 X 32 MM - LIGACAO PREDIAL DE AGUA</t>
  </si>
  <si>
    <t>37422</t>
  </si>
  <si>
    <t>TE DE SERVICO INTEGRADO, EM POLIPROPILENO (PP), PARA TUBOS EM PEAD, 63 X 20 MM - LIGACAO PREDIAL DE AGUA</t>
  </si>
  <si>
    <t>37423</t>
  </si>
  <si>
    <t>UNIAO EM POLIPROPILENO (PP), PARA TUBO EM PEAD, 32 MM - LIGACAO PREDIAL DE AGUA</t>
  </si>
  <si>
    <t>37424</t>
  </si>
  <si>
    <t>LUVA, PEAD PE 100, DE 20 MM, PARA ELETROFUSAO</t>
  </si>
  <si>
    <t>37425</t>
  </si>
  <si>
    <t>LUVA, PEAD PE 100, DE 32 MM, PARA ELETROFUSAO</t>
  </si>
  <si>
    <t>37426</t>
  </si>
  <si>
    <t>LUVA, PEAD PE 100, DE 63 MM, PARA ELETROFUSAO</t>
  </si>
  <si>
    <t>37427</t>
  </si>
  <si>
    <t>LUVA, PEAD PE 100, DE 125 MM, PARA ELETROFUSAO</t>
  </si>
  <si>
    <t>37428</t>
  </si>
  <si>
    <t>LUVA, PEAD PE 100, DE 200 MM, PARA ELETROFUSAO</t>
  </si>
  <si>
    <t>37429</t>
  </si>
  <si>
    <t>LUVA, PEAD PE 100, DE 400 MM, PARA ELETROFUSAO</t>
  </si>
  <si>
    <t>37430</t>
  </si>
  <si>
    <t>COTOVELO 90 GRAUS, PEAD PE 100, DE 20 MM, PARA ELETROFUSAO</t>
  </si>
  <si>
    <t>37431</t>
  </si>
  <si>
    <t>COTOVELO 90 GRAUS, PEAD PE 100, DE 32 MM, PARA ELETROFUSAO</t>
  </si>
  <si>
    <t>37432</t>
  </si>
  <si>
    <t>COTOVELO 90 GRAUS, PEAD PE 100, DE 63 MM, PARA ELETROFUSAO</t>
  </si>
  <si>
    <t>37433</t>
  </si>
  <si>
    <t>COTOVELO 90 GRAUS, PEAD PE 100, DE 125 MM, PARA ELETROFUSAO</t>
  </si>
  <si>
    <t>37434</t>
  </si>
  <si>
    <t>COTOVELO 90 GRAUS, PEAD PE 100, DE 200 MM, PARA ELETROFUSAO</t>
  </si>
  <si>
    <t>37435</t>
  </si>
  <si>
    <t>COTOVELO 45 GRAUS, PEAD PE 100, DE 32 MM, PARA ELETROFUSAO</t>
  </si>
  <si>
    <t>37436</t>
  </si>
  <si>
    <t>COTOVELO 45 GRAUS, PEAD PE 100, DE 40 MM, PARA ELETROFUSAO</t>
  </si>
  <si>
    <t>37437</t>
  </si>
  <si>
    <t>COTOVELO 45 GRAUS, PEAD PE 100, DE 63 MM, PARA ELETROFUSAO</t>
  </si>
  <si>
    <t>37438</t>
  </si>
  <si>
    <t>COTOVELO 45 GRAUS, PEAD PE 100, DE 125 MM, PARA ELETROFUSAO</t>
  </si>
  <si>
    <t>37439</t>
  </si>
  <si>
    <t>COTOVELO 45 GRAUS, PEAD PE 100, DE 200 MM, PARA ELETROFUSAO</t>
  </si>
  <si>
    <t>37440</t>
  </si>
  <si>
    <t>TE DE SERVICO, PEAD PE 100, DE 63 X 20 MM, PARA ELETROFUSAO</t>
  </si>
  <si>
    <t>37441</t>
  </si>
  <si>
    <t>TE DE SERVICO, PEAD PE 100, DE 63 X 32 MM, PARA ELETROFUSAO</t>
  </si>
  <si>
    <t>37442</t>
  </si>
  <si>
    <t>TE DE SERVICO, PEAD PE 100, DE 63 X 63 MM, PARA ELETROFUSAO</t>
  </si>
  <si>
    <t>37443</t>
  </si>
  <si>
    <t>TE DE SERVICO, PEAD PE 100, DE 125 X 20 MM, PARA ELETROFUSAO</t>
  </si>
  <si>
    <t>37444</t>
  </si>
  <si>
    <t>TE DE SERVICO, PEAD PE 100, DE 125 X 32 MM, PARA ELETROFUSAO</t>
  </si>
  <si>
    <t>37445</t>
  </si>
  <si>
    <t>TE DE SERVICO, PEAD PE 100, DE 125 X 63 MM, PARA ELETROFUSAO</t>
  </si>
  <si>
    <t>37446</t>
  </si>
  <si>
    <t>TE DE SERVICO, PEAD PE 100, DE 200 X 20 MM, PARA ELETROFUSAO</t>
  </si>
  <si>
    <t>37447</t>
  </si>
  <si>
    <t>TE DE SERVICO, PEAD PE 100, DE 200 X 32 MM, PARA ELETROFUSAO</t>
  </si>
  <si>
    <t>37448</t>
  </si>
  <si>
    <t>TE DE SERVICO, PEAD PE 100, DE 200 X 63 MM, PARA ELETROFUSAO</t>
  </si>
  <si>
    <t>37449</t>
  </si>
  <si>
    <t>TUBO DE CONCRETO SIMPLES PARA AGUAS PLUVIAIS, CLASSE PS1, COM ENCAIXE MACHO E FEMEA, DIAMETRO NOMINAL DE 200 MM</t>
  </si>
  <si>
    <t>37450</t>
  </si>
  <si>
    <t>TUBO DE CONCRETO SIMPLES PARA AGUAS PLUVIAIS, CLASSE PS1, COM ENCAIXE MACHO E FEMEA, DIAMETRO NOMINAL DE 300 MM</t>
  </si>
  <si>
    <t>37451</t>
  </si>
  <si>
    <t>TUBO DE CONCRETO SIMPLES PARA AGUAS PLUVIAIS, CLASSE PS1, COM ENCAIXE MACHO E FEMEA, DIAMETRO NOMINAL DE 400 MM</t>
  </si>
  <si>
    <t>37452</t>
  </si>
  <si>
    <t>TUBO DE CONCRETO SIMPLES PARA AGUAS PLUVIAIS, CLASSE PS1, COM ENCAIXE MACHO E FEMEA, DIAMETRO NOMINAL DE 500 MM</t>
  </si>
  <si>
    <t>37453</t>
  </si>
  <si>
    <t>TUBO DE CONCRETO SIMPLES PARA AGUAS PLUVIAIS, CLASSE PS1, COM ENCAIXE MACHO E FEMEA, DIAMETRO NOMINAL DE 600 MM</t>
  </si>
  <si>
    <t>37454</t>
  </si>
  <si>
    <t>MANGUEIRA CRISTAL, LISA, PVC TRANSPARENTE, 1/4" X1 MM</t>
  </si>
  <si>
    <t>37455</t>
  </si>
  <si>
    <t>MANGUEIRA CRISTAL, LISA, PVC TRANSPARENTE, 1/4" X1,5 MM</t>
  </si>
  <si>
    <t>37456</t>
  </si>
  <si>
    <t>MANGUEIRA CRISTAL, LISA, PVC TRANSPARENTE, 5/16" X 1 MM</t>
  </si>
  <si>
    <t>37457</t>
  </si>
  <si>
    <t>MANGUEIRA CRISTAL, LISA, PVC TRANSPARENTE, 3/8" X 1,5 MM</t>
  </si>
  <si>
    <t>37458</t>
  </si>
  <si>
    <t>MANGUEIRA CRISTAL, LISA, PVC TRANSPARENTE, 1/2" X 2 MM</t>
  </si>
  <si>
    <t>37459</t>
  </si>
  <si>
    <t>MANGUEIRA CRISTAL, LISA, PVC TRANSPARENTE, 3/4" X 2 MM</t>
  </si>
  <si>
    <t>37460</t>
  </si>
  <si>
    <t>MANGUEIRA CRISTAL TRANCADA, PVC COM REFORCO, PRESSAO DE TRABALHO (PT) 250 LBS/POL2, DE 1" X *3,1* MM</t>
  </si>
  <si>
    <t>37461</t>
  </si>
  <si>
    <t>MANGUEIRA CRISTAL TRANCADA, PVC COM REFORCO, COM PRESSAO DE TRABALHO (PT) 250 LBS/POL2, DE 3/4" X *2,8* MM</t>
  </si>
  <si>
    <t>37476</t>
  </si>
  <si>
    <t>ADUELA/ GALERIA PRE-MOLDADA DE CONCRETO ARMADO, SECAO QUADRADA INTERNA DE 1,50 X 1,50 M (L X A), MISULA DE 20 X 20 CM, C = 1,00 M, ESPESSURA MIN = 15 CM, TB-45 E FCK DO CONCRETO = 30 MPA</t>
  </si>
  <si>
    <t>37477</t>
  </si>
  <si>
    <t>ADUELA/ GALERIA PRE-MOLDADA DE CONCRETO ARMADO, SECAO RETANGULAR INTERNA DE 2,50 X 2,50 M (L X A), MISULA DE 20 X 20 CM, C = 1,00 M, ESPESSURA MIN = 15 CM, TB-45 E FCK DO CONCRETO = 30 MPA</t>
  </si>
  <si>
    <t>37478</t>
  </si>
  <si>
    <t>ADUELA/ GALERIA PRE-MOLDADA DE CONCRETO ARMADO, SECAO RETANGULAR INTERNA DE 2,00 X 2,00 M (L X A), MISULA DE 20 X 20 CM, C = 1,00 M, ESPESSURA MIN = 15 CM, TB-45 E FCK DO CONCRETO = 30 MPA</t>
  </si>
  <si>
    <t>37479</t>
  </si>
  <si>
    <t>ADUELA/ GALERIA PRE-MOLDADA DE CONCRETO ARMADO, SECAO RETANGULAR INTERNA DE 3,00 X 3,00 M (L X A), MISULA DE 20 X 20 CM, C = 1.00 M, ESPESSURA MIN = 20 CM, TB-45 E FCK DO CONCRETO = 30 MPA</t>
  </si>
  <si>
    <t>37514</t>
  </si>
  <si>
    <t>MINICARREGADEIRA SOBRE RODAS, POTENCIA LIQUIDA DE *47* HP, CAPACIDADE NOMINAL DE OPERACAO DE *646* KG</t>
  </si>
  <si>
    <t>37515</t>
  </si>
  <si>
    <t>MANIPULADOR TELESCOPICO, POTENCIA DE 85 HP, CAPACIDADE DE CARGA DE 3.500 KG, ALTURA MAXIMA DE ELEVACAO DE 12,3 M</t>
  </si>
  <si>
    <t>37518</t>
  </si>
  <si>
    <t>PORTA DE ENROLAR MANUAL COMPLETA, PERFIL MEIA CANA CEGA, EM ACO GALVANIZADO COM PINTURA ELETROSTATICA, CHAPA NUMERO 24" (SEM INSTALACAO)</t>
  </si>
  <si>
    <t>37520</t>
  </si>
  <si>
    <t>MINIESCAVADEIRA SOBRE ESTEIRAS, POTENCIA LIQUIDA DE *30* HP, PESO OPERACIONAL DE *3.500* KG</t>
  </si>
  <si>
    <t>37524</t>
  </si>
  <si>
    <t>TELA PLASTICA LARANJA, TIPO TAPUME PARA SINALIZACAO, MALHA RETANGULAR, ROLO 1.20 X 50 M (L X C)</t>
  </si>
  <si>
    <t>37525</t>
  </si>
  <si>
    <t>TELA PLASTICA TECIDA LISTRADA BRANCA E LARANJA, TIPO GUARDA CORPO, EM POLIETILENO MONOFILADO, ROLO 1,20 X 50 M (L X C)</t>
  </si>
  <si>
    <t>37526</t>
  </si>
  <si>
    <t>SACO DE RAFIA PARA ENTULHO, NOVO, LISO (SEM CLICHE), *60 X 90* CM</t>
  </si>
  <si>
    <t>37527</t>
  </si>
  <si>
    <t>MANGUEIRA DE INCENDIO, TIPO 2, DE 1 1/2", COMPRIMENTO = 15 M, TECIDO EM FIO DE POLIESTER E TUBO INTERNO EM BORRACHA SINTETICA, COM UNIOES ENGATE RAPIDO</t>
  </si>
  <si>
    <t>37528</t>
  </si>
  <si>
    <t>MANGUEIRA DE INCENDIO, TIPO 2, DE 1 1/2", COMPRIMENTO = 20 M, TECIDO EM FIO DE POLIESTER E TUBO INTERNO EM BORRACHA SINTETICA, COM UNIOES</t>
  </si>
  <si>
    <t>37529</t>
  </si>
  <si>
    <t>MANGUEIRA DE INCENDIO, TIPO 2, DE 1 1/2", COMPRIMENTO = 25 M, TECIDO EM FIO DE POLIESTER E TUBO INTERNO EM BORRACHA SINTETICA, COM UNIOES</t>
  </si>
  <si>
    <t>37530</t>
  </si>
  <si>
    <t>MANGUEIRA DE INCENDIO, TIPO 2, DE 1 1/2", COMPRIMENTO = 30 M, TECIDO EM FIO DE POLIESTER E TUBO INTERNO EM BORRACHA SINTETICA, COM UNIOES</t>
  </si>
  <si>
    <t>37531</t>
  </si>
  <si>
    <t>MANGUEIRA DE INCENDIO, TIPO 2, DE 2 1/2", COMPRIMENTO = 20 M, TECIDO EM FIO DE POLIESTER E TUBO INTERNO EM BORRACHA SINTETICA, COM UNIOES</t>
  </si>
  <si>
    <t>37532</t>
  </si>
  <si>
    <t>EMULSAO EXPLOSIVA EM CARTUCHOS DE 2" X 24", DENSIDADE 1.15 G/CM3, INICIACAO ESPOLETA N. 8 / CORDEL</t>
  </si>
  <si>
    <t>37533</t>
  </si>
  <si>
    <t>EMULSAO EXPLOSIVA EM CARTUCHOS DE 1" X 8", DENSIDADE 1.15 G/CM3, INICIACAO ESPOLETA N. 8 / CORDEL</t>
  </si>
  <si>
    <t>37534</t>
  </si>
  <si>
    <t>EMULSAO EXPLOSIVA EM CARTUCHOS DE 1" X 12", DENSIDADE 1.15 G/CM3, INICIACAO ESPOLETA N. 8 / CORDEL</t>
  </si>
  <si>
    <t>37535</t>
  </si>
  <si>
    <t>EMULSAO EXPLOSIVA EM CARTUCHOS DE 1" X 24", DENSIDADE 1.15 G/CM3, INICIACAO ESPOLETA N. 8 / CORDEL</t>
  </si>
  <si>
    <t>37536</t>
  </si>
  <si>
    <t>EMULSAO EXPLOSIVA EM CARTUCHOS DE 2 1/4" X 24", DENSIDADE 1.15 G/CM3, INICIACAO ESPOLETA N. 8 / CORDEL</t>
  </si>
  <si>
    <t>37537</t>
  </si>
  <si>
    <t>EMULSAO EXPLOSIVA EM CARTUCHOS DE 2 1/2" X 24", DENSIDADE 1.15 G/CM3, INICIACAO ESPOLETA N. 8 / CORDEL</t>
  </si>
  <si>
    <t>37539</t>
  </si>
  <si>
    <t>PLACA DE SINALIZACAO DE SEGURANCA CONTRA INCENDIO, FOTOLUMINESCENTE, RETANGULAR, *13 X 26* CM, EM PVC *2* MM ANTI-CHAMAS (SIMBOLOS, CORES E PICTOGRAMAS CONFORME NBR 16820)</t>
  </si>
  <si>
    <t>37540</t>
  </si>
  <si>
    <t>PROJETOR DE ARGAMASSA, CAPACIDADE DE PROJECAO 1,5 M3/H, ALCANCE DA PROJECAO 30 ATE 60 M, MOTOR ELETRICO TRIFASICO</t>
  </si>
  <si>
    <t>37544</t>
  </si>
  <si>
    <t>MISTURADOR DE ARGAMASSA, EIXO HORIZONTAL, CAPACIDADE DE MISTURA 300 KG, MOTOR ELETRICO TRIFASICO 220/380 V, POTENCIA 5 CV</t>
  </si>
  <si>
    <t>37545</t>
  </si>
  <si>
    <t>MISTURADOR DE ARGAMASSA, EIXO HORIZONTAL, CAPACIDADE DE MISTURA 600 KG, MOTOR ELETRICO TRIFASICO 220/380 V, POTENCIA 7,5 CV</t>
  </si>
  <si>
    <t>37546</t>
  </si>
  <si>
    <t>MISTURADOR DE ARGAMASSA, EIXO HORIZONTAL, CAPACIDADE DE MISTURA 160 KG, MOTOR ELETRICO TRIFASICO 220/380 V, POTENCIA 3 CV</t>
  </si>
  <si>
    <t>37548</t>
  </si>
  <si>
    <t>PROJETOR DE ARGAMASSA, CAPACIDADE DE PROJECAO 2,0 M3/H, ALCANCE DA PROJECAO ATE 50 M, MOTOR ELETRICO TRIFASICO</t>
  </si>
  <si>
    <t>37552</t>
  </si>
  <si>
    <t>ARGAMASSA INDUSTRIALIZADA PARA CHAPISCO ROLADO</t>
  </si>
  <si>
    <t>37553</t>
  </si>
  <si>
    <t>ARGAMASSA INDUSTRIALIZADA PARA CHAPISCO COLANTE</t>
  </si>
  <si>
    <t>37554</t>
  </si>
  <si>
    <t>ESGUICHO JATO REGULAVEL, TIPO ELKHART, ENGATE RAPIDO 1 1/2", PARA COMBATE A INCENDIO</t>
  </si>
  <si>
    <t>37555</t>
  </si>
  <si>
    <t>ESGUICHO JATO REGULAVEL, TIPO ELKHART, ENGATE RAPIDO 2 1/2", PARA COMBATE A INCENDIO</t>
  </si>
  <si>
    <t>37556</t>
  </si>
  <si>
    <t>PLACA DE SINALIZACAO DE SEGURANCA CONTRA INCENDIO, FOTOLUMINESCENTE, QUADRADA, *20 X 20* CM, EM PVC *2* MM ANTI-CHAMAS (SIMBOLOS, CORES E PICTOGRAMAS CONFORME NBR 16820)</t>
  </si>
  <si>
    <t>37557</t>
  </si>
  <si>
    <t>PLACA DE SINALIZACAO DE SEGURANCA CONTRA INCENDIO, FOTOLUMINESCENTE, QUADRADA, *14 X 14* CM, EM PVC *2* MM ANTI-CHAMAS (SIMBOLOS, CORES E PICTOGRAMAS CONFORME NBR 16820)</t>
  </si>
  <si>
    <t>37558</t>
  </si>
  <si>
    <t>PLACA DE SINALIZACAO DE SEGURANCA CONTRA INCENDIO, FOTOLUMINESCENTE, RETANGULAR, *20 X 40* CM, EM PVC *2* MM ANTI-CHAMAS (SIMBOLOS, CORES E PICTOGRAMAS CONFORME NBR 16820)</t>
  </si>
  <si>
    <t>37559</t>
  </si>
  <si>
    <t>PLACA DE SINALIZACAO DE SEGURANCA CONTRA INCENDIO, FOTOLUMINESCENTE, RETANGULAR, *12 X 40* CM, EM PVC *2* MM ANTI-CHAMAS (SIMBOLOS, CORES E PICTOGRAMAS CONFORME NBR 16820)</t>
  </si>
  <si>
    <t>37560</t>
  </si>
  <si>
    <t>PLACA DE SINALIZACAO DE SEGURANCA CONTRA INCENDIO - ALERTA, TRIANGULAR, BASE DE *30* CM, EM PVC *2* MM ANTI-CHAMAS (SIMBOLOS, CORES E PICTOGRAMAS CONFORME NBR 16820)</t>
  </si>
  <si>
    <t>37561</t>
  </si>
  <si>
    <t>PORTAO DE CORRER EM CHAPA TIPO PAINEL LAMBRIL QUADRADO, COM PORTA SOCIAL COMPLETA INCLUIDA, COM REQUADRO, ACABAMENTO NATURAL, COM TRILHOS E ROLDANAS</t>
  </si>
  <si>
    <t>37562</t>
  </si>
  <si>
    <t>PORTAO DE CORRER EM GRADIL FIXO DE BARRA DE FERRO CHATA DE 3 X 1/4" NA VERTICAL, SEM REQUADRO, ACABAMENTO NATURAL, COM TRILHOS E ROLDANAS</t>
  </si>
  <si>
    <t>37563</t>
  </si>
  <si>
    <t>PORTAO BASCULANTE, MANUAL, EM ACO GALVANIZADO, CHAPA 26, TIPO LAMBRIL, COM REQUADRO, ACABAMENTO NATURAL</t>
  </si>
  <si>
    <t>37586</t>
  </si>
  <si>
    <t>PINO DE ACO COM ARRUELA CONICA, DIAMETRO ARRUELA = *23* MM E COMP HASTE = *27* MM (ACAO INDIRETA)</t>
  </si>
  <si>
    <t>37587</t>
  </si>
  <si>
    <t>MISTURADOR MONOCOMANDO PARA CHUVEIRO, BASE BRUTA, METALICO COM ACABAMENTO CROMADO</t>
  </si>
  <si>
    <t>37588</t>
  </si>
  <si>
    <t>VALVULA DE ESCOAMENTO PARA TANQUE, EM METAL CROMADO, 1.1/2", SEM LADRAO, COM TAMPAO PLASTICO</t>
  </si>
  <si>
    <t>37589</t>
  </si>
  <si>
    <t>TANQUE SIMPLES EM MARMORE SINTETICO COM COLUNA, CAPACIDADE *22* L, *60 X 46* CM</t>
  </si>
  <si>
    <t>37590</t>
  </si>
  <si>
    <t>SUPORTE MAO-FRANCESA EM ACO, ABAS IGUAIS 30 CM, CAPACIDADE MINIMA 60 KG, BRANCO</t>
  </si>
  <si>
    <t>37591</t>
  </si>
  <si>
    <t>SUPORTE MAO-FRANCESA EM ACO, ABAS IGUAIS 40 CM, CAPACIDADE MINIMA 70 KG, BRANCO</t>
  </si>
  <si>
    <t>37592</t>
  </si>
  <si>
    <t>BLOCO CERAMICO / TIJOLO VAZADO PARA ALVENARIA DE VEDACAO, FUROS NA VERTICAL DE 9 X 19 X 39 CM (L X A X C)</t>
  </si>
  <si>
    <t>37593</t>
  </si>
  <si>
    <t>BLOCO CERAMICO / TIJOLO VAZADO PARA ALVENARIA DE VEDACAO, FUROS NA VERTICAL DE 14 X 19 X 39 CM (L X A X C)</t>
  </si>
  <si>
    <t>37594</t>
  </si>
  <si>
    <t>BLOCO CERAMICO / TIJOLO VAZADO PARA ALVENARIA DE VEDACAO, FUROS NA VERTICAL DE 19 X 19 X 39 CM (L X A X C)</t>
  </si>
  <si>
    <t>37595</t>
  </si>
  <si>
    <t>ARGAMASSA COLANTE TIPO AC III</t>
  </si>
  <si>
    <t>37596</t>
  </si>
  <si>
    <t>ARGAMASSA COLANTE TIPO AC III E</t>
  </si>
  <si>
    <t>37597</t>
  </si>
  <si>
    <t>BATE-ESTACAS POR GRAVIDADE, POTENCIA160 HP, PESO DO MARTELO ATE 3 TONELADAS</t>
  </si>
  <si>
    <t>37598</t>
  </si>
  <si>
    <t>CONJUNTO MONTADO ESTOPIM COM ESPOLETA COMUM NUMERO 8, COM CABECA ACENDEDORA, 1,5 M</t>
  </si>
  <si>
    <t>37599</t>
  </si>
  <si>
    <t>ACESSORIO INICIADOR NAO ELETRICO, TUBO DE 6 M, TEMPO DE RETARDO DE *160* MS</t>
  </si>
  <si>
    <t>37600</t>
  </si>
  <si>
    <t>ACESSORIO DE LIGACAO NAO ELETRICO PARA CARGAS EXPLOSIVAS, TUBO DE 6 M</t>
  </si>
  <si>
    <t>37601</t>
  </si>
  <si>
    <t>CORDEL DETONANTE, NP 05 G/M</t>
  </si>
  <si>
    <t>37666</t>
  </si>
  <si>
    <t>OPERADOR DE BETONEIRA ESTACIONARIA / MISTURADOR (HORISTA)</t>
  </si>
  <si>
    <t>3767</t>
  </si>
  <si>
    <t>LIXA EM FOLHA PARA PAREDE OU MADEIRA, NUMERO 120, COR VERMELHA</t>
  </si>
  <si>
    <t>3768</t>
  </si>
  <si>
    <t>LIXA EM FOLHA PARA FERRO, NUMERO 150</t>
  </si>
  <si>
    <t>377</t>
  </si>
  <si>
    <t>ASSENTO SANITARIO DE PLASTICO, TIPO CONVENCIONAL</t>
  </si>
  <si>
    <t>37712</t>
  </si>
  <si>
    <t>TELA ARAME GALVANIZADO REVESTIDO COM POLIMERO, MALHA HEXAGONAL DUPLA TORCAO, 8 X 10 CM (ZN/AL REVESTIDO COM POLIMERO), FIO *2,4* MM</t>
  </si>
  <si>
    <t>37727</t>
  </si>
  <si>
    <t>CARROCERIA FIXA ABERTA DE MADEIRA PARA TRANSPORTE GERAL DE CARGA SECA DIMENSOES APROXIMADAS 2,25 X 4,10 X 0,50 M (INCLUI MONTAGEM, NAO INCLUI CAMINHAO)</t>
  </si>
  <si>
    <t>37730</t>
  </si>
  <si>
    <t>CARROCERIA FIXA ABERTA DE MADEIRA PARA TRANSPORTE GERAL DE CARGA SECA DIMENSOES APROXIMADAS 2,5 X 6,5 X 0,50 M (INCLUI MONTAGEM, NAO INCLUI CAMINHAO)</t>
  </si>
  <si>
    <t>37731</t>
  </si>
  <si>
    <t>CARROCERIA FIXA ABERTA DE MADEIRA PARA TRANSPORTE GERAL DE CARGA SECA DIMENSOES APROXIMADAS 2,5 X 7,00 X 0,50 M (INCLUI MONTAGEM, NAO INCLUI CAMINHAO)</t>
  </si>
  <si>
    <t>37732</t>
  </si>
  <si>
    <t>CARROCERIA FIXA ABERTA DE MADEIRA PARA TRANSPORTE GERAL DE CARGA SECA DIMENSOES APROXIMADAS 2,5 X 7,5 X 0,50 M (INCLUI MONTAGEM, NAO INCLUI CAMINHAO)</t>
  </si>
  <si>
    <t>37733</t>
  </si>
  <si>
    <t>CACAMBA METALICA BASCULANTE COM CAPACIDADE DE 6 M3 (INCLUI MONTAGEM, NAO INCLUI CAMINHAO)</t>
  </si>
  <si>
    <t>37734</t>
  </si>
  <si>
    <t>CACAMBA METALICA BASCULANTE COM CAPACIDADE DE 10 M3 (INCLUI MONTAGEM, NAO INCLUI CAMINHAO)</t>
  </si>
  <si>
    <t>37736</t>
  </si>
  <si>
    <t>TANQUE DE ACO CARBONO NAO REVESTIDO, PARA TRANSPORTE DE AGUA COM CAPACIDADE DE 10 M3, COM BOMBA CENTRIFUGA POR TOMADA DE FORCA, VAZAO MAXIMA *75* M3/H (INCLUI MONTAGEM, NAO INCLUI CAMINHAO)</t>
  </si>
  <si>
    <t>37738</t>
  </si>
  <si>
    <t>TANQUE DE ACO PARA TRANSPORTE DE AGUA COM CAPACIDADE DE 6 M3 (INCLUI MONTAGEM, NAO INCLUI CAMINHAO)</t>
  </si>
  <si>
    <t>37739</t>
  </si>
  <si>
    <t>TANQUE DE ACO PARA TRANSPORTE DE AGUA COM CAPACIDADE DE 14 M3 (INCLUI MONTAGEM, NAO INCLUI CAMINHAO)</t>
  </si>
  <si>
    <t>37741</t>
  </si>
  <si>
    <t>SEMIRREBOQUE COM TRES EIXOS, PARA TRANSPORTE DE CARGA SECA, DIMENSOES APROXIMADAS 2,60 X 12,50 X 0,50 M (NAO INCLUI CAVALO MECANICO)</t>
  </si>
  <si>
    <t>37743</t>
  </si>
  <si>
    <t>SEMIRREBOQUE COM DOIS EIXOS EM TANDEM TIPO BASCULANTE COM CACAMBA METALICA 14 M3 (INCLUI MONTAGEM, NAO INCLUI CAVALO MECANICO)</t>
  </si>
  <si>
    <t>37744</t>
  </si>
  <si>
    <t>SEMIRREBOQUE COM TRES EIXOS EM TANDEM TIPO BASCULANTE COM CACAMBA METALICA 18 M3 (INCLUI MONTAGEM, NAO INCLUI CAVALO MECANICO)</t>
  </si>
  <si>
    <t>37752</t>
  </si>
  <si>
    <t>CAMINHAO TOCO, PESO BRUTO TOTAL 16000 KG, CARGA UTIL MAXIMA 11030 KG, DISTANCIA ENTRE EIXOS 5,41 M, POTENCIA 185 CV (INCLUI CABINE E CHASSI, NAO INCLUI CARROCERIA)</t>
  </si>
  <si>
    <t>37754</t>
  </si>
  <si>
    <t>CAMINHAO TOCO, PESO BRUTO TOTAL 14300 KG, CARGA UTIL MAXIMA 9480 KG, DISTANCIA ENTRE EIXOS 4,80 M, POTENCIA 185 CV (INCLUI CABINE E CHASSI, NAO INCLUI CARROCERIA)</t>
  </si>
  <si>
    <t>37758</t>
  </si>
  <si>
    <t>CAMINHAO TRUCADO, PESO BRUTO TOTAL 23000 KG, CARGA UTIL MAXIMA 15285 KG, DISTANCIA ENTRE EIXOS 4,80 M, POTENCIA 326 CV (INCLUI CABINE E CHASSI, NAO INCLUI CARROCERIA)</t>
  </si>
  <si>
    <t>37762</t>
  </si>
  <si>
    <t>CAVALO MECANICO TRACAO 4X2, PESO BRUTO TOTAL 16000 KG, CAPACIDADE MAXIMA DE TRACAO *36000* KG, DISTANCIA ENTRE EIXOS *3,56* M, POTENCIA *286* CV (INCLUI CABINE E CHASSI, NAO INCLUI SEMIRREBOQUE)</t>
  </si>
  <si>
    <t>37763</t>
  </si>
  <si>
    <t>CAVALO MECANICO TRACAO 4X2, PESO BRUTO TOTAL 16000 KG, CAPACIDADE MAXIMA DE TRACAO *45000* KG, DISTANCIA ENTRE EIXOS *3,56* M, POTENCIA *330* CV (INCLUI CABINE E CHASSI, NAO INCLUI SEMIRREBOQUE)</t>
  </si>
  <si>
    <t>37768</t>
  </si>
  <si>
    <t>LIMPADORA A SUCCAO, TANQUE 12000 L, BASCULAMENTO HIDRAULICO, BOMBA 12 M3/MIN 95% VACUO (INCLUI MONTAGEM, NAO INCLUI CAMINHAO)</t>
  </si>
  <si>
    <t>3777</t>
  </si>
  <si>
    <t>LONA PLASTICA PESADA PRETA, E = 150 MICRA</t>
  </si>
  <si>
    <t>37775</t>
  </si>
  <si>
    <t>GUINDAUTO HIDRAULICO, CAPACIDADE MAXIMA DE CARGA 14340 KG, MOMENTO MAXIMO DE CARGA 42,3 TM, ALCANCE MAXIMO HORIZONTAL 16,80 M, PARA MONTAGEM SOBRE CHASSI DE CAMINHAO PBT MINIMO 23000 KG (INCLUI MONTAGEM, NAO INCLUI CAMINHAO)</t>
  </si>
  <si>
    <t>378</t>
  </si>
  <si>
    <t>ARMADOR (HORISTA)</t>
  </si>
  <si>
    <t>3780</t>
  </si>
  <si>
    <t>LUMINARIA DE SOBREPOR EM CHAPA DE ACO PARA 1 LAMPADA FLUORESCENTE DE *36* W, ALETADA, COMPLETA (LAMPADA E REATOR INCLUSOS)</t>
  </si>
  <si>
    <t>37873</t>
  </si>
  <si>
    <t>379</t>
  </si>
  <si>
    <t>37947</t>
  </si>
  <si>
    <t>TE PVC, SOLDAVEL, COM ROSCA NA BOLSA CENTRAL, 90 GRAUS, 25 MM X 3/4", PARA AGUA FRIA PREDIAL</t>
  </si>
  <si>
    <t>37948</t>
  </si>
  <si>
    <t>TE SANITARIO, PVC, DN 40 X 40 MM, SERIE NORMAL, PARA ESGOTO PREDIAL</t>
  </si>
  <si>
    <t>37949</t>
  </si>
  <si>
    <t>JOELHO PVC, SOLDAVEL, PB, 90 GRAUS, DN 40 MM, PARA ESGOTO PREDIAL</t>
  </si>
  <si>
    <t>37950</t>
  </si>
  <si>
    <t>JOELHO PVC, SOLDAVEL, PB, 90 GRAUS, DN 150 MM, PARA ESGOTO PREDIAL</t>
  </si>
  <si>
    <t>37951</t>
  </si>
  <si>
    <t>JOELHO PVC, SOLDAVEL, PB, 45 GRAUS, DN 40 MM, PARA ESGOTO PREDIAL</t>
  </si>
  <si>
    <t>37952</t>
  </si>
  <si>
    <t>JOELHO PVC, SOLDAVEL, PB, 45 GRAUS, DN 150 MM, PARA ESGOTO PREDIAL</t>
  </si>
  <si>
    <t>37956</t>
  </si>
  <si>
    <t>JOELHO CPVC, SOLDAVEL, 90 GRAUS, 22 MM, PARA AGUA QUENTE</t>
  </si>
  <si>
    <t>37957</t>
  </si>
  <si>
    <t>JOELHO CPVC, SOLDAVEL, 90 GRAUS, 28 MM, PARA AGUA QUENTE</t>
  </si>
  <si>
    <t>37958</t>
  </si>
  <si>
    <t>JOELHO CPVC, SOLDAVEL, 90 GRAUS, 35 MM, PARA AGUA QUENTE</t>
  </si>
  <si>
    <t>37959</t>
  </si>
  <si>
    <t>JOELHO CPVC, SOLDAVEL, 90 GRAUS, 42 MM, PARA AGUA QUENTE</t>
  </si>
  <si>
    <t>37960</t>
  </si>
  <si>
    <t>JOELHO CPVC, SOLDAVEL, 90 GRAUS, 54 MM, PARA AGUA QUENTE</t>
  </si>
  <si>
    <t>37961</t>
  </si>
  <si>
    <t>JOELHO CPVC, SOLDAVEL, 90 GRAUS, 73 MM, PARA AGUA QUENTE</t>
  </si>
  <si>
    <t>37962</t>
  </si>
  <si>
    <t>JOELHO CPVC, SOLDAVEL, 90 GRAUS, 89 MM, PARA AGUA QUENTE</t>
  </si>
  <si>
    <t>37963</t>
  </si>
  <si>
    <t>JOELHO CPVC, SOLDAVEL, 45 GRAUS, 15 MM, PARA AGUA QUENTE</t>
  </si>
  <si>
    <t>37964</t>
  </si>
  <si>
    <t>JOELHO CPVC, SOLDAVEL, 45 GRAUS, 22 MM, PARA AGUA QUENTE</t>
  </si>
  <si>
    <t>37965</t>
  </si>
  <si>
    <t>JOELHO CPVC, SOLDAVEL, 45 GRAUS, 28 MM, PARA AGUA QUENTE</t>
  </si>
  <si>
    <t>37966</t>
  </si>
  <si>
    <t>JOELHO CPVC, SOLDAVEL, 45 GRAUS, 35 MM, PARA AGUA QUENTE</t>
  </si>
  <si>
    <t>37967</t>
  </si>
  <si>
    <t>JOELHO CPVC, SOLDAVEL, 45 GRAUS, 42 MM, PARA AGUA QUENTE</t>
  </si>
  <si>
    <t>37968</t>
  </si>
  <si>
    <t>JOELHO CPVC, SOLDAVEL, 45 GRAUS, 54 MM, PARA AGUA QUENTE</t>
  </si>
  <si>
    <t>37969</t>
  </si>
  <si>
    <t>JOELHO CPVC, SOLDAVEL, 45 GRAUS, 73 MM, PARA AGUA QUENTE</t>
  </si>
  <si>
    <t>37970</t>
  </si>
  <si>
    <t>JOELHO CPVC, SOLDAVEL, 45 GRAUS, 89 MM, PARA AGUA QUENTE</t>
  </si>
  <si>
    <t>37971</t>
  </si>
  <si>
    <t>CURVA CPVC, 90 GRAUS, SOLDAVEL, 15 MM, PARA AGUA QUENTE</t>
  </si>
  <si>
    <t>37972</t>
  </si>
  <si>
    <t>CURVA CPVC, 90 GRAUS, SOLDAVEL, 22 MM, PARA AGUA QUENTE</t>
  </si>
  <si>
    <t>37973</t>
  </si>
  <si>
    <t>CURVA CPVC, 90 GRAUS, SOLDAVEL, 28 MM, PARA AGUA QUENTE</t>
  </si>
  <si>
    <t>37974</t>
  </si>
  <si>
    <t>LUVA CPVC, SOLDAVEL, 22 MM, PARA AGUA QUENTE PREDIAL</t>
  </si>
  <si>
    <t>37975</t>
  </si>
  <si>
    <t>LUVA CPVC, SOLDAVEL, 28 MM, PARA AGUA QUENTE PREDIAL</t>
  </si>
  <si>
    <t>37976</t>
  </si>
  <si>
    <t>LUVA CPVC, SOLDAVEL, 35 MM, PARA AGUA QUENTE PREDIAL</t>
  </si>
  <si>
    <t>37977</t>
  </si>
  <si>
    <t>LUVA CPVC, SOLDAVEL, 42 MM, PARA AGUA QUENTE PREDIAL</t>
  </si>
  <si>
    <t>37978</t>
  </si>
  <si>
    <t>LUVA CPVC, SOLDAVEL, 54 MM, PARA AGUA QUENTE PREDIAL</t>
  </si>
  <si>
    <t>37979</t>
  </si>
  <si>
    <t>LUVA CPVC, SOLDAVEL, 73 MM, PARA AGUA QUENTE PREDIAL</t>
  </si>
  <si>
    <t>3798</t>
  </si>
  <si>
    <t>LUMINARIA ABERTA P/ ILUMINACAO PUBLICA, TIPO X-57 PETERCO OU EQUIV</t>
  </si>
  <si>
    <t>37980</t>
  </si>
  <si>
    <t>LUVA CPVC, SOLDAVEL, 89 MM, PARA AGUA QUENTE PREDIAL</t>
  </si>
  <si>
    <t>37981</t>
  </si>
  <si>
    <t>LUVA DE CORRER, CPVC, SOLDAVEL, 15 MM, PARA AGUA QUENTE PREDIAL</t>
  </si>
  <si>
    <t>37982</t>
  </si>
  <si>
    <t>LUVA DE CORRER, CPVC, SOLDAVEL, 22 MM, PARA AGUA QUENTE PREDIAL</t>
  </si>
  <si>
    <t>37983</t>
  </si>
  <si>
    <t>LUVA DE CORRER, CPVC, SOLDAVEL, 28 MM, PARA AGUA QUENTE PREDIAL</t>
  </si>
  <si>
    <t>37984</t>
  </si>
  <si>
    <t>LUVA DE CORRER, CPVC, SOLDAVEL, 35 MM, PARA AGUA QUENTE PREDIAL</t>
  </si>
  <si>
    <t>37985</t>
  </si>
  <si>
    <t>LUVA DE CORRER, CPVC, SOLDAVEL, 42 MM, PARA AGUA QUENTE PREDIAL</t>
  </si>
  <si>
    <t>37986</t>
  </si>
  <si>
    <t>LUVA DE TRANSICAO DE CPVC X PVC, SOLDAVEL, 22 X 25 MM, PARA AGUA QUENTE</t>
  </si>
  <si>
    <t>37987</t>
  </si>
  <si>
    <t>LUVA DE TRANSICAO, CPVC, SOLDAVEL, 42 MM X 1 1/2", PARA AGUA QUENTE</t>
  </si>
  <si>
    <t>37988</t>
  </si>
  <si>
    <t>LUVA DE TRANSICAO, CPVC, SOLDAVEL, 54 MM X 2", PARA AGUA QUENTE PREDIAL</t>
  </si>
  <si>
    <t>37989</t>
  </si>
  <si>
    <t>UNIAO, CPVC, SOLDAVEL, 15 MM, PARA AGUA QUENTE PREDIAL</t>
  </si>
  <si>
    <t>37990</t>
  </si>
  <si>
    <t>UNIAO, CPVC, SOLDAVEL, 22 MM, PARA AGUA QUENTE PREDIAL</t>
  </si>
  <si>
    <t>37991</t>
  </si>
  <si>
    <t>UNIAO, CPVC, SOLDAVEL, 28 MM, PARA AGUA QUENTE PREDIAL</t>
  </si>
  <si>
    <t>37992</t>
  </si>
  <si>
    <t>UNIAO, CPVC, SOLDAVEL, 35 MM, PARA AGUA QUENTE PREDIAL</t>
  </si>
  <si>
    <t>37993</t>
  </si>
  <si>
    <t>UNIAO, CPVC, SOLDAVEL, 42 MM, PARA AGUA QUENTE PREDIAL</t>
  </si>
  <si>
    <t>37994</t>
  </si>
  <si>
    <t>UNIAO, CPVC, SOLDAVEL, 54 MM, PARA AGUA QUENTE PREDIAL</t>
  </si>
  <si>
    <t>37995</t>
  </si>
  <si>
    <t>UNIAO, CPVC, SOLDAVEL, 73 MM, PARA AGUA QUENTE PREDIAL</t>
  </si>
  <si>
    <t>37996</t>
  </si>
  <si>
    <t>UNIAO, CPVC, SOLDAVEL, 89 MM, PARA AGUA QUENTE PREDIAL</t>
  </si>
  <si>
    <t>37997</t>
  </si>
  <si>
    <t>ADAPTADOR CPVC, SOLDAVEL, 15 MM, PARA AGUA QUENTE</t>
  </si>
  <si>
    <t>37998</t>
  </si>
  <si>
    <t>ADAPTADOR CPVC, SOLDAVEL, 22 MM, PARA AGUA QUENTE</t>
  </si>
  <si>
    <t>37999</t>
  </si>
  <si>
    <t>CURVA DE TRANSPOSICAO, CPVC, SOLDAVEL, 15 MM</t>
  </si>
  <si>
    <t>38000</t>
  </si>
  <si>
    <t>CURVA DE TRANSPOSICAO, CPVC, SOLDAVEL, 22 MM</t>
  </si>
  <si>
    <t>38001</t>
  </si>
  <si>
    <t>BUCHA DE REDUCAO, CPVC, SOLDAVEL, 22 X 15 MM, PARA AGUA QUENTE</t>
  </si>
  <si>
    <t>38002</t>
  </si>
  <si>
    <t>BUCHA DE REDUCAO, CPVC, SOLDAVEL, 28 X 22 MM, PARA AGUA QUENTE</t>
  </si>
  <si>
    <t>38003</t>
  </si>
  <si>
    <t>BUCHA DE REDUCAO, CPVC, SOLDAVEL, 35 X 28 MM, PARA AGUA QUENTE</t>
  </si>
  <si>
    <t>38004</t>
  </si>
  <si>
    <t>BUCHA DE REDUCAO, CPVC, SOLDAVEL, 42 X 22 MM, PARA AGUA QUENTE</t>
  </si>
  <si>
    <t>38005</t>
  </si>
  <si>
    <t>CONECTOR, CPVC, SOLDAVEL, 15 MM X 1/2", PARA AGUA QUENTE</t>
  </si>
  <si>
    <t>38006</t>
  </si>
  <si>
    <t>CONECTOR, CPVC, SOLDAVEL, 22 MM X 1/2", PARA AGUA QUENTE</t>
  </si>
  <si>
    <t>38007</t>
  </si>
  <si>
    <t>CONECTOR, CPVC, SOLDAVEL, 28 MM X 1", PARA AGUA QUENTE</t>
  </si>
  <si>
    <t>38008</t>
  </si>
  <si>
    <t>CONECTOR, CPVC, SOLDAVEL, 35 MM X 1 1/4", PARA AGUA QUENTE</t>
  </si>
  <si>
    <t>38009</t>
  </si>
  <si>
    <t>CONECTOR, CPVC, SOLDAVEL, 42 MM X 1 1/2", PARA AGUA QUENTE</t>
  </si>
  <si>
    <t>38010</t>
  </si>
  <si>
    <t>TE CPVC, SOLDAVEL, 90 GRAUS, 22 MM, PARA AGUA QUENTE PREDIAL</t>
  </si>
  <si>
    <t>38011</t>
  </si>
  <si>
    <t>TE CPVC, SOLDAVEL, 90 GRAUS, 28 MM, PARA AGUA QUENTE PREDIAL</t>
  </si>
  <si>
    <t>38012</t>
  </si>
  <si>
    <t>TE CPVC, SOLDAVEL, 90 GRAUS, 35 MM, PARA AGUA QUENTE PREDIAL</t>
  </si>
  <si>
    <t>38013</t>
  </si>
  <si>
    <t>TE CPVC, SOLDAVEL, 90 GRAUS, 42 MM, PARA AGUA QUENTE PREDIAL</t>
  </si>
  <si>
    <t>38014</t>
  </si>
  <si>
    <t>TE CPVC, SOLDAVEL, 90 GRAUS, 54 MM, PARA AGUA QUENTE PREDIAL</t>
  </si>
  <si>
    <t>38015</t>
  </si>
  <si>
    <t>TE CPVC, SOLDAVEL, 90 GRAUS, 73 MM, PARA AGUA QUENTE PREDIAL</t>
  </si>
  <si>
    <t>38016</t>
  </si>
  <si>
    <t>TE CPVC, SOLDAVEL, 90 GRAUS, 89 MM, PARA AGUA QUENTE PREDIAL</t>
  </si>
  <si>
    <t>38017</t>
  </si>
  <si>
    <t>TE DE TRANSICAO, CPVC, SOLDAVEL, 15 MM X 1/2", PARA AGUA QUENTE</t>
  </si>
  <si>
    <t>38018</t>
  </si>
  <si>
    <t>TE DE TRANSICAO, CPVC, SOLDAVEL, 22 MM X 1/2", PARA AGUA QUENTE</t>
  </si>
  <si>
    <t>38019</t>
  </si>
  <si>
    <t>TE MISTURADOR, CPVC, SOLDAVEL, 15 MM, PARA AGUA QUENTE</t>
  </si>
  <si>
    <t>38020</t>
  </si>
  <si>
    <t>TE MISTURADOR, CPVC, SOLDAVEL, 22 MM, PARA AGUA QUENTE</t>
  </si>
  <si>
    <t>38021</t>
  </si>
  <si>
    <t>LUVA DE CORRER PARA TUBO SOLDAVEL, PVC, 32 MM, PARA AGUA FRIA PREDIAL</t>
  </si>
  <si>
    <t>38022</t>
  </si>
  <si>
    <t>LUVA DE CORRER PARA TUBO SOLDAVEL, PVC, 60 MM, PARA AGUA FRIA PREDIAL</t>
  </si>
  <si>
    <t>38023</t>
  </si>
  <si>
    <t>LUVA DE REDUCAO, SOLDAVEL, PVC, 50 X 25 MM, PARA AGUA FRIA PREDIAL</t>
  </si>
  <si>
    <t>38025</t>
  </si>
  <si>
    <t>CURVA DE TRANSPOSICAO, PVC, SOLDAVEL, 25 MM, COR MARROM, PARA AGUA FRIA PREDIAL</t>
  </si>
  <si>
    <t>38026</t>
  </si>
  <si>
    <t>CURVA DE TRANSPOSICAO, PVC, SOLDAVEL, 32 MM, COR MARROM, PARA AGUA FRIA PREDIAL</t>
  </si>
  <si>
    <t>38028</t>
  </si>
  <si>
    <t>TUBO CPVC, SOLDAVEL, 42 MM, AGUA QUENTE PREDIAL (NBR 15884)</t>
  </si>
  <si>
    <t>38029</t>
  </si>
  <si>
    <t>TUBO CPVC, SOLDAVEL, 54 MM, AGUA QUENTE PREDIAL (NBR 15884)</t>
  </si>
  <si>
    <t>3803</t>
  </si>
  <si>
    <t>LUMINARIA PLAFON REDONDO COM VIDRO FOSCO DIAMETRO *25* CM, PARA 1 LAMPADA, BASE E27, POTENCIA MAXIMA 40/60 W (NAO INCLUI LAMPADA)</t>
  </si>
  <si>
    <t>38030</t>
  </si>
  <si>
    <t>TUBO CPVC, SOLDAVEL, 73 MM, AGUA QUENTE PREDIAL (NBR 15884)</t>
  </si>
  <si>
    <t>38031</t>
  </si>
  <si>
    <t>TUBO CPVC, SOLDAVEL, 89 MM, AGUA QUENTE PREDIAL (NBR 15884)</t>
  </si>
  <si>
    <t>38032</t>
  </si>
  <si>
    <t>TUBO PVC CORRUGADO, PAREDE DUPLA, JE, DN 150 MM/ DE 160 MM, REDE COLETORA ESGOTO</t>
  </si>
  <si>
    <t>38033</t>
  </si>
  <si>
    <t>TUBO PVC CORRUGADO, PAREDE DUPLA, JE, DN 200 MM/ DE 200 MM, REDE COLETORA ESGOTO</t>
  </si>
  <si>
    <t>38034</t>
  </si>
  <si>
    <t>TUBO PVC CORRUGADO, PAREDE DUPLA, JE, DN 250 MM/ DE 250 MM, REDE COLETORA ESGOTO</t>
  </si>
  <si>
    <t>38035</t>
  </si>
  <si>
    <t>TUBO PVC CORRUGADO, PAREDE DUPLA, JE, DN 300 MM/ DE 315 MM, REDE COLETORA ESGOTO</t>
  </si>
  <si>
    <t>38036</t>
  </si>
  <si>
    <t>TUBO PVC CORRUGADO, PAREDE DUPLA, JE, DN 350 MM/ DE 355 MM, REDE COLETORA ESGOTO</t>
  </si>
  <si>
    <t>38037</t>
  </si>
  <si>
    <t>TUBO PVC CORRUGADO, PAREDE DUPLA, JE, DN 400 MM/ DE 400 MM, REDE COLETORA ESGOTO</t>
  </si>
  <si>
    <t>38051</t>
  </si>
  <si>
    <t>TUBO DRENO, CORRUGADO, ESPIRALADO, FLEXIVEL, PERFURADO, EM POLIETILENO DE ALTA DENSIDADE (PEAD), DN 65 MM, (2 1/2") PARA DRENAGEM - EM ROLO (NORMA DNIT 093/2006 - EM)</t>
  </si>
  <si>
    <t>38052</t>
  </si>
  <si>
    <t>TUBO DRENO, CORRUGADO, ESPIRALADO, FLEXIVEL, PERFURADO, EM POLIETILENO DE ALTA DENSIDADE (PEAD), DN 100 MM, (4") PARA DRENAGEM - EM ROLO (NORMA DNIT 093/2006 - E.M)</t>
  </si>
  <si>
    <t>38053</t>
  </si>
  <si>
    <t>TUBO DRENO, CORRUGADO, ESPIRALADO, FLEXIVEL, PERFURADO, EM POLIETILENO DE ALTA DENSIDADE (PEAD), DN *160* MM, (6") PARA DRENAGEM - EM BARRA (NORMA DNIT 093/2006 - EM)</t>
  </si>
  <si>
    <t>38054</t>
  </si>
  <si>
    <t>TUBO DRENO, CORRUGADO, ESPIRALADO, FLEXIVEL, PERFURADO, EM POLIETILENO DE ALTA DENSIDADE (PEAD), DN *200* MM, (8") PARA DRENAGEM - EM BARRA (NORMA DNIT 093/2006 - EM)</t>
  </si>
  <si>
    <t>38055</t>
  </si>
  <si>
    <t>GRAMPO METALICO TIPO OLHAL PARA HASTE DE ATERRAMENTO DE 1/2", CONDUTOR DE *10* A 50 MM2</t>
  </si>
  <si>
    <t>38056</t>
  </si>
  <si>
    <t>GRAMPO METALICO TIPO U PARA HASTE DE ATERRAMENTO DE ATE 5/8", CONDUTOR DE 10 A 25 MM2</t>
  </si>
  <si>
    <t>38060</t>
  </si>
  <si>
    <t>BASE PARA MASTRO DE PARA-RAIOS DIAMETRO NOMINAL 1 1/2"</t>
  </si>
  <si>
    <t>38061</t>
  </si>
  <si>
    <t>SINALIZADOR NOTURNO SIMPLES PARA PARA-RAIOS, SEM RELE FOTOELETRICO</t>
  </si>
  <si>
    <t>38062</t>
  </si>
  <si>
    <t>INTERRUPTOR SIMPLES 10A, 250V, CONJUNTO MONTADO PARA EMBUTIR 4" X 2" (PLACA + SUPORTE + MODULO)</t>
  </si>
  <si>
    <t>38063</t>
  </si>
  <si>
    <t>INTERRUPTOR PARALELO 10A, 250V, CONJUNTO MONTADO PARA EMBUTIR 4" X 2" (PLACA + SUPORTE + MODULO)</t>
  </si>
  <si>
    <t>38064</t>
  </si>
  <si>
    <t>INTERRUPTOR BIPOLAR 10A, 250V, CONJUNTO MONTADO PARA EMBUTIR 4" X 2" (PLACA + SUPORTE + MODULO)</t>
  </si>
  <si>
    <t>38065</t>
  </si>
  <si>
    <t>INTERRUPTOR INTERMEDIARIO 10A, 250V, CONJUNTO MONTADO PARA EMBUTIR 4" X 2" (PLACA + SUPORTE + MODULO)</t>
  </si>
  <si>
    <t>38066</t>
  </si>
  <si>
    <t>PULSADOR CAMPAINHA 10A, 250V, CONJUNTO MONTADO PARA EMBUTIR 4" X 2" (PLACA + SUPORTE + MODULO)</t>
  </si>
  <si>
    <t>38067</t>
  </si>
  <si>
    <t>PULSADOR MINUTERIA 10A, 250V, CONJUNTO MONTADO PARA EMBUTIR 4" X 2" (PLACA + SUPORTE + MODULO)</t>
  </si>
  <si>
    <t>38068</t>
  </si>
  <si>
    <t>INTERRUPTORES SIMPLES (2 MODULOS) 10A, 250V, CONJUNTO MONTADO PARA EMBUTIR 4" X 2" (PLACA + SUPORTE + MODULOS)</t>
  </si>
  <si>
    <t>38069</t>
  </si>
  <si>
    <t>INTERRUPTOR SIMPLES + INTERRUPTOR PARALELO 10A, 250V, CONJUNTO MONTADO PARA EMBUTIR 4" X 2" (PLACA + SUPORTE + MODULOS)</t>
  </si>
  <si>
    <t>38070</t>
  </si>
  <si>
    <t>INTERRUPTORES PARALELOS (2 MODULOS) 10A, 250V, CONJUNTO MONTADO PARA EMBUTIR 4" X 2" (PLACA + SUPORTE + MODULOS)</t>
  </si>
  <si>
    <t>38071</t>
  </si>
  <si>
    <t>INTERRUPTORES SIMPLES (3 MODULOS) 10A, 250V, CONJUNTO MONTADO PARA EMBUTIR 4" X 2" (PLACA + SUPORTE + MODULOS)</t>
  </si>
  <si>
    <t>38072</t>
  </si>
  <si>
    <t>INTERRUPTORES SIMPLES (2 MODULOS) + 1 INTERRUPTOR PARALELO 10A, 250V, CONJUNTO MONTADO PARA EMBUTIR 4" X 2" (PLACA + SUPORTE + MODULOS)</t>
  </si>
  <si>
    <t>38073</t>
  </si>
  <si>
    <t>INTERRUPTOR SIMPLES + 2 INTERRUPTORES PARALELOS 10A, 250V, CONJUNTO MONTADO PARA EMBUTIR 4" X 2" (PLACA + SUPORTE + MODULOS)</t>
  </si>
  <si>
    <t>38074</t>
  </si>
  <si>
    <t>INTERRUPTORES PARALELOS (3 MODULOS) 10A, 250V, CONJUNTO MONTADO PARA EMBUTIR 4" X 2" (PLACA + SUPORTE + MODULO)</t>
  </si>
  <si>
    <t>38075</t>
  </si>
  <si>
    <t>TOMADA 2P+T 20A 250V, CONJUNTO MONTADO PARA EMBUTIR 4" X 2" (PLACA + SUPORTE + MODULO)</t>
  </si>
  <si>
    <t>38076</t>
  </si>
  <si>
    <t>TOMADAS (2 MODULOS) 2P+T 10A, 250V, CONJUNTO MONTADO PARA EMBUTIR 4" X 2" (PLACA + SUPORTE + MODULOS)</t>
  </si>
  <si>
    <t>38077</t>
  </si>
  <si>
    <t>INTERRUPTOR SIMPLES + TOMADA 2P+T 10A, 250V, CONJUNTO MONTADO PARA EMBUTIR 4" X 2" (PLACA + SUPORTE + MODULOS)</t>
  </si>
  <si>
    <t>38078</t>
  </si>
  <si>
    <t>INTERRUPTOR PARALELO + TOMADA 2P+T 10A, 250V, CONJUNTO MONTADO PARA EMBUTIR 4" X 2" (PLACA + SUPORTE + MODULOS)</t>
  </si>
  <si>
    <t>38079</t>
  </si>
  <si>
    <t>INTERRUPTORES SIMPLES (2 MODULOS) + TOMADA 2P+T 10A, 250V, CONJUNTO MONTADO PARA EMBUTIR 4" X 2" (PLACA + SUPORTE + MODULOS)</t>
  </si>
  <si>
    <t>38080</t>
  </si>
  <si>
    <t>INTERRUPTOR SIMPLES + INTERRUPTOR PARALELO + TOMADA 2P+T 10A, 250V, CONJUNTO MONTADO PARA EMBUTIR 4" X 2" (PLACA + SUPORTE + MODULOS)</t>
  </si>
  <si>
    <t>38081</t>
  </si>
  <si>
    <t>INTERRUPTORES PARALELOS (2 MODULOS) + TOMADA 2P+T 10A, 250V, CONJUNTO MONTADO PARA EMBUTIR 4" X 2" (PLACA + SUPORTE + MODULOS)</t>
  </si>
  <si>
    <t>38082</t>
  </si>
  <si>
    <t>TOMADA RJ11, 2 FIOS, CONJUNTO MONTADO PARA EMBUTIR 4" X 2" (PLACA + SUPORTE + MODULO)</t>
  </si>
  <si>
    <t>38083</t>
  </si>
  <si>
    <t>TOMADA RJ45, 8 FIOS, CAT 5E, CONJUNTO MONTADO PARA EMBUTIR 4" X 2" (PLACA + SUPORTE + MODULO)</t>
  </si>
  <si>
    <t>38084</t>
  </si>
  <si>
    <t>TOMADA PARA ANTENA DE TV, CABO COAXIAL DE 9 MM, CONJUNTO MONTADO PARA EMBUTIR 4" X 2" (PLACA + SUPORTE + MODULO)</t>
  </si>
  <si>
    <t>38085</t>
  </si>
  <si>
    <t>CAMPAINHA CIGARRA 127 V / 220 V, CONJUNTO MONTADO PARA EMBUTIR 4" X 2" (PLACA + SUPORTE + MODULO)</t>
  </si>
  <si>
    <t>38087</t>
  </si>
  <si>
    <t>VARIADOR DE LUMINOSIDADE ROTATIVO (DIMMER) 127V, 300W, CONJUNTO MONTADO PARA EMBUTIR 4" X 2" (PLACA + SUPORTE + MODULO)</t>
  </si>
  <si>
    <t>38088</t>
  </si>
  <si>
    <t>VARIADOR DE LUMINOSIDADE ROTATIVO (DIMMER) 220V, 600W, CONJUNTO MONTADO PARA EMBUTIR 4" X 2" (PLACA + SUPORTE + MODULO)</t>
  </si>
  <si>
    <t>38089</t>
  </si>
  <si>
    <t>VARIADOR DE VELOCIDADE PARA VENTILADOR 127V, 150W + 2 INTERRUPTORES PARALELOS, PARA REVERSAO E LAMPADA, CONJUNTO MONTADO PARA EMBUTIR 4" X 2" (PLACA + SUPORTE + MODULOS)</t>
  </si>
  <si>
    <t>38090</t>
  </si>
  <si>
    <t>VARIADOR DE VELOCIDADE PARA VENTILADOR 220V, 250W + 2 INTERRUPTORES PARALELOS, PARA REVERSAO E LAMPADA, CONJUNTO MONTADO PARA EMBUTIR 4" X 2" (PLACA + SUPORTE + MODULOS)</t>
  </si>
  <si>
    <t>38091</t>
  </si>
  <si>
    <t>ESPELHO / PLACA CEGA 4" X 2", PARA INSTALACAO DE TOMADAS E INTERRUPTORES</t>
  </si>
  <si>
    <t>38092</t>
  </si>
  <si>
    <t>ESPELHO / PLACA DE 1 POSTO 4" X 2", PARA INSTALACAO DE TOMADAS E INTERRUPTORES</t>
  </si>
  <si>
    <t>38093</t>
  </si>
  <si>
    <t>ESPELHO / PLACA DE 2 POSTOS 4" X 2", PARA INSTALACAO DE TOMADAS E INTERRUPTORES</t>
  </si>
  <si>
    <t>38094</t>
  </si>
  <si>
    <t>ESPELHO / PLACA DE 3 POSTOS 4" X 2", PARA INSTALACAO DE TOMADAS E INTERRUPTORES</t>
  </si>
  <si>
    <t>38095</t>
  </si>
  <si>
    <t>ESPELHO / PLACA CEGA 4" X 4", PARA INSTALACAO DE TOMADAS E INTERRUPTORES</t>
  </si>
  <si>
    <t>38096</t>
  </si>
  <si>
    <t>ESPELHO / PLACA DE 2 POSTOS 4" X 4", PARA INSTALACAO DE TOMADAS E INTERRUPTORES</t>
  </si>
  <si>
    <t>38097</t>
  </si>
  <si>
    <t>ESPELHO / PLACA DE 4 POSTOS 4" X 4", PARA INSTALACAO DE TOMADAS E INTERRUPTORES</t>
  </si>
  <si>
    <t>38098</t>
  </si>
  <si>
    <t>ESPELHO / PLACA DE 6 POSTOS 4" X 4", PARA INSTALACAO DE TOMADAS E INTERRUPTORES</t>
  </si>
  <si>
    <t>38099</t>
  </si>
  <si>
    <t>SUPORTE DE FIXACAO PARA ESPELHO / PLACA 4" X 2", PARA 3 MODULOS, PARA INSTALACAO DE TOMADAS E INTERRUPTORES (SOMENTE SUPORTE)</t>
  </si>
  <si>
    <t>38100</t>
  </si>
  <si>
    <t>SUPORTE DE FIXACAO PARA ESPELHO / PLACA 4" X 4", PARA 6 MODULOS, PARA INSTALACAO DE TOMADAS E INTERRUPTORES (SOMENTE SUPORTE)</t>
  </si>
  <si>
    <t>38101</t>
  </si>
  <si>
    <t>TOMADA 2P+T 10A, 250V (APENAS MODULO)</t>
  </si>
  <si>
    <t>38102</t>
  </si>
  <si>
    <t>TOMADA 2P+T 20A, 250V (APENAS MODULO)</t>
  </si>
  <si>
    <t>38103</t>
  </si>
  <si>
    <t>TOMADA RJ11, 2 FIOS (APENAS MODULO)</t>
  </si>
  <si>
    <t>38104</t>
  </si>
  <si>
    <t>TOMADA RJ45, 8 FIOS, CAT 5E (APENAS MODULO)</t>
  </si>
  <si>
    <t>38105</t>
  </si>
  <si>
    <t>TOMADA PARA ANTENA DE TV, CABO COAXIAL DE 9 MM (APENAS MODULO)</t>
  </si>
  <si>
    <t>38106</t>
  </si>
  <si>
    <t>CAMPAINHA CIGARRA 127 V / 220 V (APENAS MODULO)</t>
  </si>
  <si>
    <t>38108</t>
  </si>
  <si>
    <t>VARIADOR DE LUMINOSIDADE ROTATIVO (DIMMER) 127 V, 300 W (APENAS MODULO)</t>
  </si>
  <si>
    <t>38109</t>
  </si>
  <si>
    <t>VARIADOR DE LUMINOSIDADE ROTATIVO (DIMMER) 220 V, 600 W (APENAS MODULO)</t>
  </si>
  <si>
    <t>38110</t>
  </si>
  <si>
    <t>VARIADOR DE VELOCIDADE PARA VENTILADOR 127 V, 150 W (APENAS MODULO)</t>
  </si>
  <si>
    <t>38111</t>
  </si>
  <si>
    <t>VARIADOR DE VELOCIDADE PARA VENTILADOR 220 V, 250 W (APENAS MODULO)</t>
  </si>
  <si>
    <t>38112</t>
  </si>
  <si>
    <t>INTERRUPTOR SIMPLES 10A, 250V (APENAS MODULO)</t>
  </si>
  <si>
    <t>38113</t>
  </si>
  <si>
    <t>INTERRUPTOR PARALELO 10A, 250V (APENAS MODULO)</t>
  </si>
  <si>
    <t>38114</t>
  </si>
  <si>
    <t>INTERRUPTOR BIPOLAR SIMPLES 10 A, 250 V (APENAS MODULO)</t>
  </si>
  <si>
    <t>38115</t>
  </si>
  <si>
    <t>INTERRUPTOR INTERMEDIARIO 10 A, 250 V (APENAS MODULO)</t>
  </si>
  <si>
    <t>38116</t>
  </si>
  <si>
    <t>PULSADOR CAMPAINHA 10A, 250V (APENAS MODULO)</t>
  </si>
  <si>
    <t>38117</t>
  </si>
  <si>
    <t>PULSADOR MINUTERIA 10A, 250V (APENAS MODULO)</t>
  </si>
  <si>
    <t>38120</t>
  </si>
  <si>
    <t>MASSA EPOXI BICOMPONENTE PARA REPAROS</t>
  </si>
  <si>
    <t>38121</t>
  </si>
  <si>
    <t>TINTA A BASE DE RESINA ACRILICA EMULSIONADA EM AGUA, PARA SINALIZACAO HORIZONTAL VIARIA (NBR 13699:2012)</t>
  </si>
  <si>
    <t>38122</t>
  </si>
  <si>
    <t>FUNDO PREPARADOR ACRILICO BASE AGUA</t>
  </si>
  <si>
    <t>38123</t>
  </si>
  <si>
    <t>SELANTE TIPO VEDA CALHA PARA METAL E FIBROCIMENTO</t>
  </si>
  <si>
    <t>38124</t>
  </si>
  <si>
    <t>ESPUMA EXPANSIVA DE POLIURETANO, APLICACAO MANUAL - 500 ML</t>
  </si>
  <si>
    <t>38125</t>
  </si>
  <si>
    <t>FERTILIZANTE ORGANICO COMPOSTO, CLASSE A</t>
  </si>
  <si>
    <t>38127</t>
  </si>
  <si>
    <t>BASE DE MISTURADOR MONOCOMANDO PARA CHUVEIRO, DE PAREDE (NAO INCLUI ACABAMENTOS)</t>
  </si>
  <si>
    <t>38128</t>
  </si>
  <si>
    <t>TERRA VEGETAL (ENSACADA)</t>
  </si>
  <si>
    <t>38129</t>
  </si>
  <si>
    <t>CURVA DE TRANSPOSICAO, PVC SOLDAVEL, 20 MM, COR MARROM, PARA AGUA FRIA PREDIAL</t>
  </si>
  <si>
    <t>38130</t>
  </si>
  <si>
    <t>TUBO CPVC SOLDAVEL, 35 MM, AGUA QUENTE PREDIAL (NBR 15884)</t>
  </si>
  <si>
    <t>38135</t>
  </si>
  <si>
    <t>PISO TATIL / PODOTATIL, LADRILHO HIDRAULICO / CONCRETO, *25 X 25* CM, E= *2,5* CM, PADRAO TATIL ALERTA OU DIRECIONAL, COR AMARELA</t>
  </si>
  <si>
    <t>38137</t>
  </si>
  <si>
    <t>LADRILHO HIDRAULICO, *25 X 25* CM, E= 2 CM, PADRAO RAMPA, COR NATURAL</t>
  </si>
  <si>
    <t>38138</t>
  </si>
  <si>
    <t>LADRILHO HIDRAULICO, *30 X 30* CM, E= 2 CM, PADRAO MILANO, COR NATURAL</t>
  </si>
  <si>
    <t>38140</t>
  </si>
  <si>
    <t>DISCO DE CORTE DIAMANTADO SEGMENTADO, DIAMETRO DE *110* MM, FURO DE 20 MM</t>
  </si>
  <si>
    <t>38151</t>
  </si>
  <si>
    <t>FECHADURA ROSETA REDONDA PARA PORTA EXTERNA, EM ACO INOX (MAQUINA, TESTA E CONTRA-TESTA) E EM ZAMAC (MACANETA, LINGUETA E TRINCOS) COM ACABAMENTO CROMADO, MAQUINA DE 40 MM, INCLUINDO CHAVE TIPO CILINDRO</t>
  </si>
  <si>
    <t>38152</t>
  </si>
  <si>
    <t>FECHADURA ROSETA REDONDA PARA PORTA EXTERNA, EM ACO INOX (MAQUINA, TESTA E CONTRA-TESTA) E EM ZAMAC (MACANETA, LINGUETA E TRINCOS) COM ACABAMENTO CROMADO, MAQUINA DE 55 MM, INCLUINDO CHAVE TIPO CILINDRO</t>
  </si>
  <si>
    <t>38153</t>
  </si>
  <si>
    <t>FECHADURA ESPELHO PARA PORTA DE BANHEIRO, EM ACO INOX (MAQUINA, TESTA E CONTRA-TESTA) E EM ZAMAC (MACANETA, LINGUETA E TRINCOS) COM ACABAMENTO CROMADO, MAQUINA DE 40 MM, INCLUINDO CHAVE TIPO TRANQUETA</t>
  </si>
  <si>
    <t>38155</t>
  </si>
  <si>
    <t>FECHADURA DE SOBREPOR PARA PORTAO, EM ACO INOX COM ACABAMENTO CROMADO, CAIXA DE 100 MM, INCLUINDO CHAVE TIPO TETRA</t>
  </si>
  <si>
    <t>38165</t>
  </si>
  <si>
    <t>FECHO / FECHADURA COM PUXADOR CONCHA, COM TRANCA TIPO TRAVA, PARA JANELA / PORTA DE CORRER (INCLUI TESTA, FECHADURA, PUXADOR) - COMPLETA</t>
  </si>
  <si>
    <t>38167</t>
  </si>
  <si>
    <t>BORBOLETA PARA JANELA TIPO GUILHOTINA, EM ZAMAC CROMADO</t>
  </si>
  <si>
    <t>38168</t>
  </si>
  <si>
    <t>PUXADOR TUBULAR RETO DUPLO, EM ALUMINIO CROMADO, COMPRIMENTO DE APROX 400 MM E DIAMETRO DE 25 MM (1")</t>
  </si>
  <si>
    <t>38169</t>
  </si>
  <si>
    <t>CONJUNTO DE FERRAGENS PIVO, PARA PORTA PIVOTANTE DE ATE 100 KG, REGULAVEL COM ESFERA, CROMADO - SUPERIOR E INFERIOR - COMPLETO</t>
  </si>
  <si>
    <t>38170</t>
  </si>
  <si>
    <t>OLHO MAGICO PARA PORTAS, EM LATAO, COM LENTE DE POLICARBONATO, ANGULO DE *200* GRAUS, ESPESSURA ENTRE *25 E 46* MM, INCLUINDO FECHO JANELA</t>
  </si>
  <si>
    <t>38175</t>
  </si>
  <si>
    <t>NUMERO / ALGARISMO PARA RESIDENCIA (FACHADA), EM ZAMAC, COM ALTURA DE APROX *45* MM, INCLUSIVE PARAFUSOS</t>
  </si>
  <si>
    <t>38176</t>
  </si>
  <si>
    <t>NUMERO / ALGARISMO PARA RESIDENCIA (FACHADA), EM ZAMAC, COM ALTURA DE APROX 125 MM, INCLUSIVE PARAFUSOS</t>
  </si>
  <si>
    <t>38177</t>
  </si>
  <si>
    <t>FECHO / TRINCO TIPO AVIAO, EM ZAMAC CROMADO, *60* MM, PARA JANELAS - INCLUI PARAFUSOS</t>
  </si>
  <si>
    <t>38178</t>
  </si>
  <si>
    <t>FECHO QUEBRA UNHA, EM LATAO COM ACABAMENTO CROMADO, DE EMBUTIR, COM COMANDO DESLIZANTE, ALTURA DE 12 CM, LARGURA MINIMA DE 1,90 CM E ESPESSURA MINIMA DE 1,90 MM</t>
  </si>
  <si>
    <t>38179</t>
  </si>
  <si>
    <t>ROLDANA CONCAVA DUPLA, 4 RODAS, PARA PORTA DE CORRER, EM ZAMAC COM CHAPA DE ACO, ROLAMENTO INTERNO BLINDADO DE ACO REVESTIDO EM NYLON</t>
  </si>
  <si>
    <t>38180</t>
  </si>
  <si>
    <t>PISO EM REGUA VINILICA SEMIFLEXIVEL, ENCAIXE CLICADO, E = 4 MM (SEM COLOCACAO)</t>
  </si>
  <si>
    <t>38181</t>
  </si>
  <si>
    <t>PISO TATIL ALERTA OU DIRECIONAL, DE BORRACHA, COLORIDO, 25 X 25 CM, E = 5 MM, PARA COLA</t>
  </si>
  <si>
    <t>38182</t>
  </si>
  <si>
    <t>PISO TATIL DE ALERTA OU DIRECIONAL DE BORRACHA, PRETO, 25 X 25 CM, E = 5 MM, PARA COLA</t>
  </si>
  <si>
    <t>38185</t>
  </si>
  <si>
    <t>PISO TATIL DE ALERTA OU DIRECIONAL, DE BORRACHA, PRETO, 25 X 25 CM, E = 12 MM, PARA ARGAMASSA</t>
  </si>
  <si>
    <t>38186</t>
  </si>
  <si>
    <t>PISO TATIL DE ALERTA OU DIRECIONAL, DE BORRACHA, COLORIDO, 25 X 25 CM, E = 12 MM, PARA ARGAMASSA</t>
  </si>
  <si>
    <t>38189</t>
  </si>
  <si>
    <t>DUCHA / CHUVEIRO METALICO, DE PAREDE, ARTICULAVEL, COM BRACO/CANO, SEM DESVIADOR</t>
  </si>
  <si>
    <t>38190</t>
  </si>
  <si>
    <t>DUCHA / CHUVEIRO METALICO, DE PAREDE, ARTICULAVEL, COM DESVIADOR E DUCHA MANUAL</t>
  </si>
  <si>
    <t>38193</t>
  </si>
  <si>
    <t>LAMPADA LED 6 W BIVOLT BRANCA, FORMATO TRADICIONAL (BASE E27)</t>
  </si>
  <si>
    <t>38194</t>
  </si>
  <si>
    <t>LAMPADA LED 10 W BIVOLT BRANCA, FORMATO TRADICIONAL (BASE E27)</t>
  </si>
  <si>
    <t>38196</t>
  </si>
  <si>
    <t>TERMINAL METALICO A PRESSAO PARA 1 CABO DE 150 MM2, COM 1 FURO DE FIXACAO</t>
  </si>
  <si>
    <t>38200</t>
  </si>
  <si>
    <t>CORDA DE POLIAMIDA 12 MM TIPO BOMBEIRO, PARA TRABALHO EM ALTURA</t>
  </si>
  <si>
    <t>100M</t>
  </si>
  <si>
    <t>3825</t>
  </si>
  <si>
    <t>LUVA DE CORRER PVC PBA, JE, DN 50 / DE 60 MM, PARA REDE DE AGUA</t>
  </si>
  <si>
    <t>3826</t>
  </si>
  <si>
    <t>LUVA DE CORRER PVC PBA, JE, DN 100 / DE 110 MM, PARA REDE DE AGUA</t>
  </si>
  <si>
    <t>3827</t>
  </si>
  <si>
    <t>LUVA DE CORRER PVC PBA, JE, DN 75 / DE 85 MM, PARA REDE DE AGUA</t>
  </si>
  <si>
    <t>3830</t>
  </si>
  <si>
    <t>LUVA DE CORRER PVC, JE, DN 250 MM, PARA REDE COLETORA DE ESGOTO</t>
  </si>
  <si>
    <t>38364</t>
  </si>
  <si>
    <t>BANCADA/ BANCA EM GRANITO, POLIDO, TIPO ANDORINHA/ QUARTZ/ CASTELO/ CORUMBA OU OUTROS EQUIVALENTES DA REGIAO, COM CUBA INOX, FORMATO *120 X 60* CM, E= *2* CM</t>
  </si>
  <si>
    <t>38365</t>
  </si>
  <si>
    <t>CAMADA SEPARADORA DE FILME DE POLIETILENO 20 A 25 MICRA</t>
  </si>
  <si>
    <t>38366</t>
  </si>
  <si>
    <t>PAPEL KRAFT BETUMADO</t>
  </si>
  <si>
    <t>38367</t>
  </si>
  <si>
    <t>ESPATULA EM ACO INOX COM CABO DE MADEIRA E LARGURA DE *8* CM</t>
  </si>
  <si>
    <t>38368</t>
  </si>
  <si>
    <t>ESPATULA DE PLASTICO LISA, LARGURA *10* CM</t>
  </si>
  <si>
    <t>38369</t>
  </si>
  <si>
    <t>DESEMPENADEIRA DE ACO DENTADA 12 X *25* CM, DENTES 8 X 8 MM, CABO FECHADO DE MADEIRA</t>
  </si>
  <si>
    <t>3837</t>
  </si>
  <si>
    <t>LUVA SIMPLES PVC PBA, JE, DN 100 / DE 110 MM, PARA REDE DE AGUA</t>
  </si>
  <si>
    <t>38370</t>
  </si>
  <si>
    <t>DESEMPENADEIRA DE ACO LISA 12 X *25* CM COM CABO FECHADO DE MADEIRA</t>
  </si>
  <si>
    <t>38372</t>
  </si>
  <si>
    <t>DESEMPENADEIRA PLASTICA LISA *14 X 27* CM</t>
  </si>
  <si>
    <t>38374</t>
  </si>
  <si>
    <t>CADEIRA SUSPENSA MANUAL / BALANCIM INDIVIDUAL (NBR 14751)</t>
  </si>
  <si>
    <t>38376</t>
  </si>
  <si>
    <t>PRUMO DE PAREDE EM ACO 700 A 750 G, COM CORDAO EM NYLON E TACO</t>
  </si>
  <si>
    <t>38377</t>
  </si>
  <si>
    <t>PRUMO DE CENTRO EM ACO *400* G, COM CORDAO EM NYLON E CALCO GUIA EM ACO OU MADEIRA</t>
  </si>
  <si>
    <t>3838</t>
  </si>
  <si>
    <t>LUVA DE CORRER COM TRAVAS DEFOFO, PVC, JE, DN 150 MM</t>
  </si>
  <si>
    <t>38380</t>
  </si>
  <si>
    <t>ESQUADRO DE ACO 12" (300 MM), CABO DE ALUMINIO</t>
  </si>
  <si>
    <t>38381</t>
  </si>
  <si>
    <t>BANDEJA DE PINTURA PARA ROLO 23 CM</t>
  </si>
  <si>
    <t>38382</t>
  </si>
  <si>
    <t>LINHA PARA PEDREIRO LISA, 0,8 MM X 100 M</t>
  </si>
  <si>
    <t>38383</t>
  </si>
  <si>
    <t>LIXA D'AGUA EM FOLHA, COR PRETA, GRAO 100</t>
  </si>
  <si>
    <t>38384</t>
  </si>
  <si>
    <t>ESTILETE DE METAL, LAMINA 18 MM</t>
  </si>
  <si>
    <t>38385</t>
  </si>
  <si>
    <t>MISTURADOR MANUAL DE TINTAS PARA FURADEIRA, HASTE METALICA *60* CM, COM HELICE (MEXEDOR DE TINTA)</t>
  </si>
  <si>
    <t>38386</t>
  </si>
  <si>
    <t>TRINCHA CERDAS GRIS 1.1/2" (38 MM)</t>
  </si>
  <si>
    <t>3839</t>
  </si>
  <si>
    <t>LUVA DE CORRER COM TRAVAS DEFOFO, PVC, JE, DN 250 MM</t>
  </si>
  <si>
    <t>38390</t>
  </si>
  <si>
    <t>ROLO DE LA DE CARNEIRO 25 MM X 23 CM (ALTURA DA LA X COMPRIMENTO), SEM CABO</t>
  </si>
  <si>
    <t>38392</t>
  </si>
  <si>
    <t>PROLONGADOR/ EXTENSOR TELESCOPICO, EM CHAPA METALICA, COM 3 METROS, PARA ROLO DE PINTURA</t>
  </si>
  <si>
    <t>38393</t>
  </si>
  <si>
    <t>ROLO DE ESPUMA POLIESTER, 23 CM X 68 MM (COMPRIMENTO X DIAMETRO), SEM CABO</t>
  </si>
  <si>
    <t>38394</t>
  </si>
  <si>
    <t>KIT ACESSORIOS PARA COMPRESSOR DE AR, 5 PECAS (PISTOLAS PINTURA, LIMPEZA E PULVERIZACAO, CALIBRADOR E MANGUEIRA)</t>
  </si>
  <si>
    <t>38395</t>
  </si>
  <si>
    <t>BLOCO DE ESPUMA MULTIUSO *23X 13 X 8* CM</t>
  </si>
  <si>
    <t>38396</t>
  </si>
  <si>
    <t>SELADOR HORIZONTAL PARA FITA DE ACO 1" (25 MM)</t>
  </si>
  <si>
    <t>38399</t>
  </si>
  <si>
    <t>BOLSA DE LONA PARA FERRAMENTAS *50 X 35 X 25* CM</t>
  </si>
  <si>
    <t>3840</t>
  </si>
  <si>
    <t>LUVA DE CORRER COM TRAVAS DEFOFO, PVC, JE, DN 100 MM</t>
  </si>
  <si>
    <t>38400</t>
  </si>
  <si>
    <t>VASSOURA 40 CM COM CABO</t>
  </si>
  <si>
    <t>38401</t>
  </si>
  <si>
    <t>RODO PARA CHAO 40 CM, COM BORRACHA DUPLA E CABO</t>
  </si>
  <si>
    <t>38402</t>
  </si>
  <si>
    <t>PA DE LIXO PLASTICA, CABO LONGO</t>
  </si>
  <si>
    <t>38403</t>
  </si>
  <si>
    <t>ENXADA ESTREITA, EM ACO, *25 X 23* CM, COM CABO DE MADEIRA DE *150* CM</t>
  </si>
  <si>
    <t>38404</t>
  </si>
  <si>
    <t>CONCRETO USINADO BOMBEAVEL, CLASSE DE RESISTENCIA C20, COM BRITA 0 E 1, SLUMP = 130 +/- 20 MM, EXCLUI SERVICO DE BOMBEAMENTO (NBR 8953)</t>
  </si>
  <si>
    <t>38405</t>
  </si>
  <si>
    <t>CONCRETO USINADO BOMBEAVEL, CLASSE DE RESISTENCIA C25, COM BRITA 0 E 1, SLUMP = 130 +/- 20 MM, EXCLUI SERVICO DE BOMBEAMENTO (NBR 8953)</t>
  </si>
  <si>
    <t>38406</t>
  </si>
  <si>
    <t>CONCRETO USINADO BOMBEAVEL, CLASSE DE RESISTENCIA C30, COM BRITA 0 E 1, SLUMP = 130 +/- 20 MM, EXCLUI SERVICO DE BOMBEAMENTO (NBR 8953)</t>
  </si>
  <si>
    <t>38408</t>
  </si>
  <si>
    <t>CONCRETO USINADO BOMBEAVEL, CLASSE DE RESISTENCIA C25, COM BRITA 0 E 1, SLUMP = 190 +/- 20 MM, EXCLUI SERVICO DE BOMBEAMENTO (NBR 8953)</t>
  </si>
  <si>
    <t>38409</t>
  </si>
  <si>
    <t>CONCRETO USINADO BOMBEAVEL, CLASSE DE RESISTENCIA C30, COM BRITA 0 E 1, SLUMP = 190 +/- 20 MM, EXCLUI SERVICO DE BOMBEAMENTO (NBR 8953)</t>
  </si>
  <si>
    <t>38410</t>
  </si>
  <si>
    <t>PENEIRA ROTATIVA COM MOTOR ELETRICO TRIFASICO DE 2 CV, CILINDRO DE 1 M X 0,60 M, COM FUROS DE 3,17 MM</t>
  </si>
  <si>
    <t>38411</t>
  </si>
  <si>
    <t>DOSADOR DE AREIA, CAPACIDADE DE *26* LITROS</t>
  </si>
  <si>
    <t>38414</t>
  </si>
  <si>
    <t>TERMOFUSORA PARA TUBOS E CONEXOES EM PPR COM DIAMETROS DE 75 A 110 MM, POTENCIA DE *1100* W, TENSAO 220 V</t>
  </si>
  <si>
    <t>38415</t>
  </si>
  <si>
    <t>TERMOFUSORA PARA TUBOS E CONEXOES EM PPR COM DIAMETROS DE 20 A 63 MM, POTENCIA DE 800 W, TENSAO 220 V</t>
  </si>
  <si>
    <t>38418</t>
  </si>
  <si>
    <t>BUCHA DE REDUCAO, PVC, LONGA, SERIE R, DN 50 X 40 MM, PARA ESGOTO PREDIAL</t>
  </si>
  <si>
    <t>38423</t>
  </si>
  <si>
    <t>CURVA DE PVC, 90 GRAUS, SERIE R, DN 100 MM, PARA ESGOTO PREDIAL</t>
  </si>
  <si>
    <t>38428</t>
  </si>
  <si>
    <t>CONECTOR, CPVC, SOLDAVEL, 22 MM X 3/4", PARA AGUA QUENTE</t>
  </si>
  <si>
    <t>38429</t>
  </si>
  <si>
    <t>JOELHO DE TRANSICAO, CPVC, SOLDAVEL, 90 GRAUS, 15 MM X 1/2", PARA AGUA QUENTE</t>
  </si>
  <si>
    <t>3843</t>
  </si>
  <si>
    <t>LUVA DE CORRER COM TRAVAS DEFOFO, PVC, JE, DN 300 MM</t>
  </si>
  <si>
    <t>38430</t>
  </si>
  <si>
    <t>JOELHO DE TRANSICAO, CPVC, SOLDAVEL, 90 GRAUS, 22 MM X 3/4", PARA AGUA QUENTE</t>
  </si>
  <si>
    <t>38431</t>
  </si>
  <si>
    <t>JOELHO DE TRANSICAO, CPVC, SOLDAVEL, 90 GRAUS, 22 MM X 1/2", PARA AGUA QUENTE</t>
  </si>
  <si>
    <t>38433</t>
  </si>
  <si>
    <t>JOELHO PPR, 45 GRAUS, SOLDAVEL, F/F, DN 32 MM, PARA AGUA QUENTE PREDIAL</t>
  </si>
  <si>
    <t>38434</t>
  </si>
  <si>
    <t>JOELHO PPR, 90 GRAUS, SOLDAVEL, F/F, DN 32 MM, PARA AGUA QUENTE PREDIAL</t>
  </si>
  <si>
    <t>38435</t>
  </si>
  <si>
    <t>JOELHO PPR, 90 GRAUS, SOLDAVEL, F/F, DN 40 MM, PARA AGUA QUENTE PREDIAL</t>
  </si>
  <si>
    <t>38436</t>
  </si>
  <si>
    <t>JOELHO PPR, 90 GRAUS, SOLDAVEL, F/F, DN 50 MM, PARA AGUA QUENTE PREDIAL</t>
  </si>
  <si>
    <t>38437</t>
  </si>
  <si>
    <t>JOELHO PPR, 90 GRAUS, SOLDAVEL, F/F, DN 63 MM, PARA AGUA QUENTE PREDIAL</t>
  </si>
  <si>
    <t>38438</t>
  </si>
  <si>
    <t>JOELHO PPR, 90 GRAUS, SOLDAVEL, F/F, DN 75 MM, PARA AGUA QUENTE PREDIAL</t>
  </si>
  <si>
    <t>38439</t>
  </si>
  <si>
    <t>JOELHO PPR, 90 GRAUS, SOLDAVEL, F/F, DN 90 MM, PARA AGUA QUENTE PREDIAL</t>
  </si>
  <si>
    <t>3844</t>
  </si>
  <si>
    <t>LUVA DE CORRER COM TRAVAS DEFOFO, PVC, JE, DN 200 MM</t>
  </si>
  <si>
    <t>38440</t>
  </si>
  <si>
    <t>JOELHO PPR, 90 GRAUS, SOLDAVEL, F/F, DN 110 MM, PARA AGUA QUENTE PREDIAL</t>
  </si>
  <si>
    <t>38441</t>
  </si>
  <si>
    <t>LUVA SIMPLES PPR, F/F, SOLDAVEL, DN 32 MM, PARA AGUA QUENTE PREDIAL</t>
  </si>
  <si>
    <t>38442</t>
  </si>
  <si>
    <t>LUVA SIMPLES PPR, F/F, SOLDAVEL, DN 40 MM, PARA AGUA QUENTE PREDIAL</t>
  </si>
  <si>
    <t>38443</t>
  </si>
  <si>
    <t>LUVA SIMPLES PPR, F/F, SOLDAVEL, DN 50 MM, PARA AGUA QUENTE PREDIAL</t>
  </si>
  <si>
    <t>38444</t>
  </si>
  <si>
    <t>LUVA SIMPLES PPR, F/F, SOLDAVEL, DN 63 MM, PARA AGUA QUENTE PREDIAL</t>
  </si>
  <si>
    <t>38445</t>
  </si>
  <si>
    <t>LUVA SIMPLES PPR, F/F, SOLDAVEL, DN 75 MM, PARA AGUA QUENTE PREDIAL</t>
  </si>
  <si>
    <t>38446</t>
  </si>
  <si>
    <t>LUVA SIMPLES PPR, F/F, SOLDAVEL, DN 90 MM, PARA AGUA QUENTE PREDIAL</t>
  </si>
  <si>
    <t>38447</t>
  </si>
  <si>
    <t>LUVA SIMPLES PPR, F/F, SOLDAVEL, DN 110 MM, PARA AGUA QUENTE PREDIAL</t>
  </si>
  <si>
    <t>38448</t>
  </si>
  <si>
    <t>TE DE INSPECAO, PVC, SERIE R, 150 X 100 MM, PARA ESGOTO PREDIAL</t>
  </si>
  <si>
    <t>3845</t>
  </si>
  <si>
    <t>LUVA SIMPLES PVC PBA, JE, DN 50 / DE 60 MM, PARA REDE DE AGUA</t>
  </si>
  <si>
    <t>38454</t>
  </si>
  <si>
    <t>TE MISTURADOR, PPR, F/M/M, DN 20 X 20 MM, PARA AGUA QUENTE PREDIAL</t>
  </si>
  <si>
    <t>38455</t>
  </si>
  <si>
    <t>TE MISTURADOR, PPR, F/M/M, DN 25 X 25 MM, PARA AGUA QUENTE PREDIAL</t>
  </si>
  <si>
    <t>38456</t>
  </si>
  <si>
    <t>TE NORMAL, PPR, F/F/F, SOLDAVEL, 90 GRAUS, DN 32 X 32 X 32 MM, PARA AGUA QUENTE PREDIAL</t>
  </si>
  <si>
    <t>38457</t>
  </si>
  <si>
    <t>TE NORMAL, PPR, F/F/F, SOLDAVEL, 90 GRAUS, DN 40 X 40 X 40 MM, PARA AGUA QUENTE PREDIAL</t>
  </si>
  <si>
    <t>38458</t>
  </si>
  <si>
    <t>TE NORMAL, PPR, F/F/F, SOLDAVEL, 90 GRAUS, DN 50 X 50 X 50 MM, PARA AGUA QUENTE PREDIAL</t>
  </si>
  <si>
    <t>38459</t>
  </si>
  <si>
    <t>TE NORMAL, PPR, F/F/F, SOLDAVEL, 90 GRAUS, DN 63 X 63 X 63 MM, PARA AGUA QUENTE PREDIAL</t>
  </si>
  <si>
    <t>3846</t>
  </si>
  <si>
    <t>LUVA DE CORRER PARA TUBO ROSCAVEL, PVC, 1/2", PARA AGUA FRIA PREDIAL</t>
  </si>
  <si>
    <t>38460</t>
  </si>
  <si>
    <t>TE NORMAL, PPR, F/F/F, SOLDAVEL, 90 GRAUS, DN 75 X 75 X 75 MM, PARA AGUA QUENTE PREDIAL</t>
  </si>
  <si>
    <t>38461</t>
  </si>
  <si>
    <t>TE NORMAL, PPR, F/F/F, SOLDAVEL, 90 GRAUS, DN 90 X 90 X 90 MM, PARA AGUA QUENTE PREDIAL</t>
  </si>
  <si>
    <t>38462</t>
  </si>
  <si>
    <t>TE NORMAL, PPR, F/F/F, SOLDAVEL, 90 GRAUS, DN 110 X 110 X 110 MM, PARA AGUA QUENTE PREDIAL</t>
  </si>
  <si>
    <t>38463</t>
  </si>
  <si>
    <t>MARTELO DE SOLDADOR/PICADOR DE SOLDA</t>
  </si>
  <si>
    <t>38464</t>
  </si>
  <si>
    <t>CONCRETO USINADO BOMBEAVEL, CLASSE DE RESISTENCIA C20, COM BRITA 0, SLUMP = 220 +/- 20 MM, COM BOMBEAMENTO (DISPONIBILIZACAO DE BOMBA), SEM O LANCAMENTO (NBR 8953)</t>
  </si>
  <si>
    <t>38465</t>
  </si>
  <si>
    <t>TALHADEIRA COM PUNHO DE PROTECAO *20 X 250* MM</t>
  </si>
  <si>
    <t>38467</t>
  </si>
  <si>
    <t>ALICATE DE PRESSAO 11" PARA SOLDA, TIPO C</t>
  </si>
  <si>
    <t>38468</t>
  </si>
  <si>
    <t>ALICATE DE PRESSAO 11" PARA SOLDA, TIPO U</t>
  </si>
  <si>
    <t>38469</t>
  </si>
  <si>
    <t>ALICATE DE PRESSAO PARA SOLDA DE CHAPA 18"</t>
  </si>
  <si>
    <t>3847</t>
  </si>
  <si>
    <t>LUVA DE CORRER PARA TUBO SOLDAVEL, PVC, 50 MM, PARA AGUA FRIA PREDIAL</t>
  </si>
  <si>
    <t>38470</t>
  </si>
  <si>
    <t>ALICATE DE CORTE DIAGONAL 6" COM ISOLAMENTO</t>
  </si>
  <si>
    <t>38471</t>
  </si>
  <si>
    <t>ALICATE PARA ANEIS DE PISTAO, CAPACIDADE *50* A 100 MM</t>
  </si>
  <si>
    <t>38473</t>
  </si>
  <si>
    <t>MACARICO DE SOLDA 201 PARA EXTENSAO GLP OU ACETILENO</t>
  </si>
  <si>
    <t>38474</t>
  </si>
  <si>
    <t>EXTENSAO DE SOLDA 201 GLP, E = *2,5 A 4,0* MM (N4)</t>
  </si>
  <si>
    <t>38475</t>
  </si>
  <si>
    <t>EXTENSAO DE SOLDA 201 ACETILENO, E = *1,5 A 2,5* MM (N2)</t>
  </si>
  <si>
    <t>38476</t>
  </si>
  <si>
    <t>ESCADA DUPLA DE ABRIR EM ALUMINIO, COM SAPATAS DE BORRACHA, *2,30* X *0,57* M (ALTURA UTIL X LARGURA MINIMA), MODELO PINTOR, 8 DEGRAUS, CAPACIDADE *100* KG</t>
  </si>
  <si>
    <t>38477</t>
  </si>
  <si>
    <t>ESCADA EXTENSIVEL EM ALUMINIO, COM SAPATAS DE BORRACHA, ALTURA FECHADA 3,60 M, ALTURA ESTENDIDA DE 6,0 A 6,30 M, LARGURA MINIMA DE 35 CM, CACIDADE *120* KG</t>
  </si>
  <si>
    <t>3848</t>
  </si>
  <si>
    <t>LUVA DE CORRER, PVC, DN 50 MM, PARA ESGOTO PREDIAL</t>
  </si>
  <si>
    <t>3850</t>
  </si>
  <si>
    <t>LUVA DE REDUCAO SOLDAVEL, PVC, 60 MM X 50 MM, PARA AGUA FRIA PREDIAL</t>
  </si>
  <si>
    <t>38538</t>
  </si>
  <si>
    <t>ESTACA PRE-MOLDADA MACICA DE CONCRETO VIBRADO ARMADO, PARA CARGA DE 25 T, SECAO QUADRADA DE *16 X 16*, COM ANEL METALICO INCORPORADO A PECA (SOMENTE FORNECIMENTO)</t>
  </si>
  <si>
    <t>38539</t>
  </si>
  <si>
    <t>ESTACA PRE-MOLDADA MACICA DE CONCRETO VIBRADO ARMADO, PARA CARGA DE 50 T, SECAO QUADRADA, COM ANEL METALICO INCORPORADO A PECA (SOMENTE FORNECIMENTO)</t>
  </si>
  <si>
    <t>3854</t>
  </si>
  <si>
    <t>LUVA DE CORRER PARA TUBO SOLDAVEL, PVC, 20 MM, PARA AGUA FRIA PREDIAL</t>
  </si>
  <si>
    <t>38540</t>
  </si>
  <si>
    <t>ESTACA PRE-MOLDADA VAZADA DE CONCRETO CENTRIFUGADO, PARA CARGA DE 100 T, SECAO CIRCULAR, COM ANEL METALICO INCORPORADO A PECA (SOMENTE FORNECIMENTO)</t>
  </si>
  <si>
    <t>38541</t>
  </si>
  <si>
    <t>PERFURATRIZ COM TORRE METALICA PARA EXECUCAO DE ESTACA HELICE CONTINUA, PROFUNDIDADE MAXIMA DE 30 M, DIAMETRO MAXIMO DE 800 MM, POTENCIA INSTALADA DE 268 HP, MESA ROTATIVA COM TORQUE MAXIMO DE 170 KNM</t>
  </si>
  <si>
    <t>38542</t>
  </si>
  <si>
    <t>PERFURATRIZ COM TORRE METALICA PARA EXECUCAO DE ESTACA HELICE CONTINUA, PROFUNDIDADE MAXIMA DE 32 M, DIAMETRO MAXIMO DE 1000 MM, POTENCIA INSTALADA DE 350 HP, MESA ROTATIVA COM TORQUE MAXIMO DE 263 KNM</t>
  </si>
  <si>
    <t>38543</t>
  </si>
  <si>
    <t>PERFURATRIZ HIDRAULICA COM TRADO CURTO ACOPLADO, PROFUNDIDADE MAXIMA DE 20 M, DIAMETRO MAXIMO DE 1500 MM, POTENCIA INSTALADA DE 137 HP, MESA ROTATIVA COM TORQUE MAXIMO DE 30 KNM (INCLUI MONTAGEM, NAO INCLUI CAMINHAO)</t>
  </si>
  <si>
    <t>38544</t>
  </si>
  <si>
    <t>MANTA DE POLIETILENO EXPANDIDO (PEBD) ANTICHAMAS, E = 8 MM</t>
  </si>
  <si>
    <t>38545</t>
  </si>
  <si>
    <t>MANTA DE POLIETILENO EXPANDIDO (PEBD), E = 5 MM</t>
  </si>
  <si>
    <t>38546</t>
  </si>
  <si>
    <t>ARGAMASSA USINADA AUTOADENSAVEL E AUTONIVELANTE PARA CONTRAPISO, COM BOMBEAMENTO (DISPONIBILIZACAO DE BOMBA), SEM O LANCAMENTO</t>
  </si>
  <si>
    <t>38547</t>
  </si>
  <si>
    <t>ALICATE DE CRIMPAR RJ11, RJ12 E RJ45, COM CATRACA</t>
  </si>
  <si>
    <t>38548</t>
  </si>
  <si>
    <t>CANALETA ESTRUTURAL CERAMICA DE 14 X 19 X 19 CM (L X A X C) E 6,0 MPA</t>
  </si>
  <si>
    <t>3855</t>
  </si>
  <si>
    <t>LUVA SOLDAVEL COM BUCHA DE LATAO, PVC, 20 MM X 1/2"</t>
  </si>
  <si>
    <t>3856</t>
  </si>
  <si>
    <t>LUVA SOLDAVEL COM ROSCA, PVC, 25 MM X 1/2", PARA AGUA FRIA PREDIAL</t>
  </si>
  <si>
    <t>38588</t>
  </si>
  <si>
    <t>MEIO BLOCO DE CONCRETO ESTRUTURAL 14 X 19 X 14 CM, FBK 4,5 MPA (NBR 6136)</t>
  </si>
  <si>
    <t>38589</t>
  </si>
  <si>
    <t>MEIO BLOCO DE CONCRETO ESTRUTURAL 14 X 19 X 19 CM, FBK 4,5 MPA (NBR 6136)</t>
  </si>
  <si>
    <t>3859</t>
  </si>
  <si>
    <t>LUVA SOLDAVEL COM ROSCA, PVC, 20 MM X 1/2", PARA AGUA FRIA PREDIAL</t>
  </si>
  <si>
    <t>38590</t>
  </si>
  <si>
    <t>BLOCO DE CONCRETO ESTRUTURAL 14 X 19 X 29 CM, FBK 4,5 MPA (NBR 6136)</t>
  </si>
  <si>
    <t>38591</t>
  </si>
  <si>
    <t>BLOCO DE CONCRETO ESTRUTURAL 14 X 19 X 34 CM, FBK 4,5 MPA (NBR 6136)</t>
  </si>
  <si>
    <t>38592</t>
  </si>
  <si>
    <t>MEIO BLOCO DE CONCRETO ESTRUTURAL 14 X 19 X 14 CM, FBK 14 MPA (NBR 6136)</t>
  </si>
  <si>
    <t>38593</t>
  </si>
  <si>
    <t>MEIO BLOCO DE CONCRETO ESTRUTURAL 14 X 19 X 19 CM, FBK 14 MPA (NBR 6136)</t>
  </si>
  <si>
    <t>38594</t>
  </si>
  <si>
    <t>MEIO BLOCO DE CONCRETO ESTRUTURAL 14 X 19 X 34 CM, FBK 14 MPA (NBR 6136)</t>
  </si>
  <si>
    <t>38595</t>
  </si>
  <si>
    <t>MEIA CANALETA DE CONCRETO ESTRUTURAL 14 X 19 X 19 CM, FBK 4,5 MPA (NBR 6136)</t>
  </si>
  <si>
    <t>38596</t>
  </si>
  <si>
    <t>CANALETA DE CONCRETO ESTRUTURAL 14 X 19 X 29 CM, FBK 4,5 MPA (NBR 6136)</t>
  </si>
  <si>
    <t>38597</t>
  </si>
  <si>
    <t>CANALETA DE CONCRETO ESTRUTURAL 14 X 19 X 39 CM, FBK 4,5 MPA (NBR 6136)</t>
  </si>
  <si>
    <t>38598</t>
  </si>
  <si>
    <t>MEIA CANALETA DE CONCRETO ESTRUTURAL 14 X 19 X 19 CM, FBK 14 MPA (NBR 6136)</t>
  </si>
  <si>
    <t>38599</t>
  </si>
  <si>
    <t>CANALETA DE CONCRETO ESTRUTURAL 14 X 19 X 29 CM, FBK 14 MPA (NBR 6136)</t>
  </si>
  <si>
    <t>3860</t>
  </si>
  <si>
    <t>LUVA SOLDAVEL COM ROSCA, PVC, 32 MM X 1", PARA AGUA FRIA PREDIAL</t>
  </si>
  <si>
    <t>38600</t>
  </si>
  <si>
    <t>CANALETA DE CONCRETO ESTRUTURAL 14 X 19 X 39 CM, FBK 14 MPA (NBR 6136)</t>
  </si>
  <si>
    <t>38603</t>
  </si>
  <si>
    <t>BLOCO ESTRUTURAL CERAMICO DE 14 X 19 X 34 CM (L X A X C) E 6,0 MPA</t>
  </si>
  <si>
    <t>38604</t>
  </si>
  <si>
    <t>USINA DE ASFALTO A FRIO, CAPACIDADE DE 40 A 60 T/H, ELETRICA, POTENCIA DE 30 CV</t>
  </si>
  <si>
    <t>3861</t>
  </si>
  <si>
    <t>LUVA PVC SOLDAVEL, 20 MM, PARA AGUA FRIA PREDIAL</t>
  </si>
  <si>
    <t>3862</t>
  </si>
  <si>
    <t>LUVA PVC SOLDAVEL, 40 MM, PARA AGUA FRIA PREDIAL</t>
  </si>
  <si>
    <t>3863</t>
  </si>
  <si>
    <t>LUVA PVC SOLDAVEL, 50 MM, PARA AGUA FRIA PREDIAL</t>
  </si>
  <si>
    <t>38637</t>
  </si>
  <si>
    <t>SIFAO EM METAL CROMADO PARA PIA AMERICANA, 1.1/2 X 1.1/2"</t>
  </si>
  <si>
    <t>38638</t>
  </si>
  <si>
    <t>SIFAO EM METAL CROMADO PARA TANQUE, 1.1/4 X 1.1/2"</t>
  </si>
  <si>
    <t>38639</t>
  </si>
  <si>
    <t>MUDA DE ARBUSTO, BUXINHO, H= *50* CM</t>
  </si>
  <si>
    <t>3864</t>
  </si>
  <si>
    <t>LUVA PVC SOLDAVEL, 60 MM, PARA AGUA FRIA PREDIAL</t>
  </si>
  <si>
    <t>38640</t>
  </si>
  <si>
    <t>MUDA DE ARBUSTO, PINGO DE OURO/ VIOLETEIRA, H = *10 A 20* CM</t>
  </si>
  <si>
    <t>38641</t>
  </si>
  <si>
    <t>MUDA DE PALMEIRA ARECA, H= *1,50* M</t>
  </si>
  <si>
    <t>38643</t>
  </si>
  <si>
    <t>VALVULA EM METAL CROMADO PARA LAVATORIO, 1" SEM LADRAO</t>
  </si>
  <si>
    <t>3865</t>
  </si>
  <si>
    <t>LUVA PVC SOLDAVEL, 75 MM, PARA AGUA FRIA PREDIAL</t>
  </si>
  <si>
    <t>3866</t>
  </si>
  <si>
    <t>LUVA PVC SOLDAVEL, 85 MM, PARA AGUA FRIA PREDIAL</t>
  </si>
  <si>
    <t>3867</t>
  </si>
  <si>
    <t>LUVA PVC SOLDAVEL, 110 MM, PARA AGUA FRIA PREDIAL</t>
  </si>
  <si>
    <t>38674</t>
  </si>
  <si>
    <t>TE MISTURADOR DE TRANSICAO, CPVC, COM ROSCA, 22 MM X 3/4", PARA AGUA QUENTE</t>
  </si>
  <si>
    <t>38676</t>
  </si>
  <si>
    <t>LUVA SIMPLES, PVC, SOLDAVEL, DN 150 MM, SERIE NORMAL, PARA ESGOTO PREDIAL</t>
  </si>
  <si>
    <t>38678</t>
  </si>
  <si>
    <t>LUVA SOLDAVEL COM BUCHA DE LATAO, PVC, 32 MM X 1"</t>
  </si>
  <si>
    <t>3868</t>
  </si>
  <si>
    <t>LUVA DE REDUCAO SOLDAVEL, PVC, 25 MM X 20 MM, PARA AGUA FRIA PREDIAL</t>
  </si>
  <si>
    <t>3869</t>
  </si>
  <si>
    <t>LUVA DE REDUCAO SOLDAVEL, PVC, 32 MM X 25 MM, PARA AGUA FRIA PREDIAL</t>
  </si>
  <si>
    <t>3870</t>
  </si>
  <si>
    <t>LUVA SOLDAVEL COM BUCHA DE LATAO, PVC, 25 MM X 3/4"</t>
  </si>
  <si>
    <t>3871</t>
  </si>
  <si>
    <t>LUVA SOLDAVEL COM ROSCA, PVC, 50 MM X 1 1/2", PARA AGUA FRIA PREDIAL</t>
  </si>
  <si>
    <t>3872</t>
  </si>
  <si>
    <t>LUVA DE REDUCAO SOLDAVEL, PVC, 40 MM X 32 MM, PARA AGUA FRIA PREDIAL</t>
  </si>
  <si>
    <t>3873</t>
  </si>
  <si>
    <t>LUVA DE CORRER PARA TUBO SOLDAVEL, PVC, 25 MM, PARA AGUA FRIA PREDIAL</t>
  </si>
  <si>
    <t>3874</t>
  </si>
  <si>
    <t>LUVA SOLDAVEL COM BUCHA DE LATAO, PVC, 25 MM X 1/2"</t>
  </si>
  <si>
    <t>3875</t>
  </si>
  <si>
    <t>LUVA SIMPLES, PVC, SOLDAVEL, DN 50 MM, SERIE NORMAL, PARA ESGOTO PREDIAL</t>
  </si>
  <si>
    <t>3876</t>
  </si>
  <si>
    <t>LUVA PVC, ROSCAVEL, 1", AGUA FRIA PREDIAL</t>
  </si>
  <si>
    <t>38769</t>
  </si>
  <si>
    <t>LUMINARIA ARANDELA TIPO MEIA-LUA COM VIDRO FOSCO *30 X 15* CM, PARA 1 LAMPADA, BASE E27, POTENCIA MAXIMA 40/60 W (NAO INCLUI LAMPADA)</t>
  </si>
  <si>
    <t>38770</t>
  </si>
  <si>
    <t>LUMINARIA PLAFON REDONDO COM VIDRO FOSCO DIAMETRO *30* CM, PARA 2 LAMPADAS, BASE E27, POTENCIA MAXIMA 40/60 W (NAO INCLUI LAMPADAS)</t>
  </si>
  <si>
    <t>38773</t>
  </si>
  <si>
    <t>LUMINARIA DE TETO PLAFON/PLAFONIER EM PLASTICO COM BASE E27, POTENCIA MAXIMA 60 W (NAO INCLUI LAMPADA)</t>
  </si>
  <si>
    <t>38774</t>
  </si>
  <si>
    <t>LUMINARIA DE EMERGENCIA 30 LEDS, POTENCIA 2 W, BATERIA DE LITIO, AUTONOMIA DE 6 HORAS</t>
  </si>
  <si>
    <t>38775</t>
  </si>
  <si>
    <t>LUMINARIA TIPO TARTARUGA PARA AREA EXTERNA EM ALUMINIO, COM GRADE, PARA 1 LAMPADA, BASE E27, POTENCIA MAXIMA 40/60 W (NAO INCLUI LAMPADA)</t>
  </si>
  <si>
    <t>3878</t>
  </si>
  <si>
    <t>LUVA PVC, ROSCAVEL, 1 1/2", AGUA FRIA PREDIAL</t>
  </si>
  <si>
    <t>38783</t>
  </si>
  <si>
    <t>BLOCO CERAMICO / TIJOLO VAZADO PARA ALVENARIA DE VEDACAO, FUROS NA HORIZONTAL DE 11,5 X 19 X 19 CM (L X A X C)</t>
  </si>
  <si>
    <t>38784</t>
  </si>
  <si>
    <t>LUMINARIA DE SOBREPOR EM CHAPA DE ACO COM ALETAS PLASTICAS, PARA 2 LAMPADAS, BASE E27, POTENCIA MAXIMA 40/60 W (NAO INCLUI LAMPADAS)</t>
  </si>
  <si>
    <t>38787</t>
  </si>
  <si>
    <t>TUBO MONOCAMADA PEX, DN 16 MM, PARA AGUA QUENTE E FRIA</t>
  </si>
  <si>
    <t>38825</t>
  </si>
  <si>
    <t>TUBO MONOCAMADA PEX, DN 20 MM, PARA AGUA QUENTE E FRIA</t>
  </si>
  <si>
    <t>38826</t>
  </si>
  <si>
    <t>TUBO MONOCAMADA PEX, DN 25 MM, PARA AGUA QUENTE E FRIA</t>
  </si>
  <si>
    <t>38827</t>
  </si>
  <si>
    <t>TUBO MONOCAMADA PEX, DN 32 MM, PARA AGUA QUENTE E FRIA</t>
  </si>
  <si>
    <t>38828</t>
  </si>
  <si>
    <t>TUBO MULTICAMADA PEX GAS, DN *16* MM</t>
  </si>
  <si>
    <t>38829</t>
  </si>
  <si>
    <t>TUBO MULTICAMADA PEX GAS, DN *20* MM</t>
  </si>
  <si>
    <t>3883</t>
  </si>
  <si>
    <t>LUVA PVC, ROSCAVEL, 1/2", AGUA FRIA PREDIAL</t>
  </si>
  <si>
    <t>38830</t>
  </si>
  <si>
    <t>TUBO MULTICAMADA PEX GAS, DN *26* MM</t>
  </si>
  <si>
    <t>38831</t>
  </si>
  <si>
    <t>TUBO MULTICAMADA PEX GAS, DN *32* MM</t>
  </si>
  <si>
    <t>38836</t>
  </si>
  <si>
    <t>TAMPAO / CAP, ROSCA MACHO, DN 3/4", PARA TUBO PEX PARA INST. AGUA QUENTE/FRIA</t>
  </si>
  <si>
    <t>38837</t>
  </si>
  <si>
    <t>TAMPAO / CAP, ROSCA MACHO, DN 1", PARA TUBO PEX PARA INST. AGUA QUENTE/FRIA</t>
  </si>
  <si>
    <t>3884</t>
  </si>
  <si>
    <t>LUVA PVC, ROSCAVEL, 3/4", AGUA FRIA PREDIAL</t>
  </si>
  <si>
    <t>38844</t>
  </si>
  <si>
    <t>CONECTOR/ADAPTADOR FIXO, ROSCA FEMEA, METALICA, COM ANEL DESLIZANTE, DN 16 MM X 1/2", PARA TUBO PEX PARA INST. AGUA QUENTE/FRIA</t>
  </si>
  <si>
    <t>38846</t>
  </si>
  <si>
    <t>CONECTOR/ADAPTADOR FIXO, ROSCA FEMEA, METALICA, COM ANEL DESLIZANTE, DN 20 MM X 1/2", PARA TUBO PEX PARA INST. AGUA QUENTE/FRIA</t>
  </si>
  <si>
    <t>38847</t>
  </si>
  <si>
    <t>CONECTOR/ADAPTADOR FIXO, ROSCA FEMEA, METALICA, COM ANEL DESLIZANTE, DN 20 MM X 3/4", PARA TUBO PEX PARA INST. AGUA QUENTE/FRIA</t>
  </si>
  <si>
    <t>38848</t>
  </si>
  <si>
    <t>CONECTOR/ADAPTADOR FIXO, ROSCA FEMEA, METALICA, COM ANEL DESLIZANTE, DN 25 MM X 3/4", PARA TUBO PEX PARA INST. AGUA QUENTE/FRIA</t>
  </si>
  <si>
    <t>38850</t>
  </si>
  <si>
    <t>CONECTOR/ADAPTADOR FIXO, ROSCA FEMEA, METALICA, COM ANEL DESLIZANTE, DN 25 MM X 1", PARA TUBO PEX PARA INST. AGUA QUENTE/FRIA</t>
  </si>
  <si>
    <t>38851</t>
  </si>
  <si>
    <t>CONECTOR/ADAPTADOR FIXO, ROSCA FEMEA, METALICA, COM ANEL DESLIZANTE, DN 32 MM X 1", PARA TUBO PEX PARA INST. AGUA QUENTE/FRIA</t>
  </si>
  <si>
    <t>38854</t>
  </si>
  <si>
    <t>CONECTOR/ADAPTADOR MOVEL, ROSCA FEMEA, METALICA, COM ANEL DESLIZANTE, DN 16 MM X 3/4", PARA TUBO PEX PARA INST. AGUA QUENTE/FRIA</t>
  </si>
  <si>
    <t>3886</t>
  </si>
  <si>
    <t>LUVA DE CORRER PARA TUBO ROSCAVEL, PVC, 3/4", PARA AGUA FRIA PREDIAL</t>
  </si>
  <si>
    <t>38869</t>
  </si>
  <si>
    <t>DISTRIBUIDOR METALICO, COM ROSCA, 2 SAIDAS, DN 3/4" X 1/2", PARA CONEXAO COM ANEL DESLIZANTE EM TUBO PEX PARA INST. AGUA QUENTE/FRIA</t>
  </si>
  <si>
    <t>38870</t>
  </si>
  <si>
    <t>DISTRIBUIDOR METALICO, COM ROSCA, 2 SAIDAS, DN 1" X 1/2", PARA CONEXAO COM ANEL DESLIZANTE EM TUBO PEX PARA INST. AGUA QUENTE/FRIA</t>
  </si>
  <si>
    <t>38871</t>
  </si>
  <si>
    <t>DISTRIBUIDOR METALICO, COM ROSCA, 3 SAIDAS, DN 3/4" X 1/2", PARA CONEXAO COM ANEL DESLIZANTE EM TUBO PEX PARA INST. AGUA QUENTE/FRIA</t>
  </si>
  <si>
    <t>38872</t>
  </si>
  <si>
    <t>DISTRIBUIDOR METALICO, COM ROSCA, 3 SAIDAS, DN 1" X 1/2", PARA CONEXAO COM ANEL DESLIZANTE EM TUBO PEX PARA INST. AGUA QUENTE/FRIA</t>
  </si>
  <si>
    <t>38873</t>
  </si>
  <si>
    <t>TE METALICO, PARA CONEXAO COM ANEL DESLIZANTE, DN 16 MM, EM TUBO PEX PARA INST. AGUA QUENTE/FRIA</t>
  </si>
  <si>
    <t>38874</t>
  </si>
  <si>
    <t>TE METALICO, PARA CONEXAO COM ANEL DESLIZANTE, DN 20 MM, EM TUBO PEX PARA INST. AGUA QUENTE/FRIA</t>
  </si>
  <si>
    <t>38875</t>
  </si>
  <si>
    <t>TE METALICO, PARA CONEXAO COM ANEL DESLIZANTE, DN 25 MM, EM TUBO PEX PARA INST. AGUA QUENTE/FRIA</t>
  </si>
  <si>
    <t>38876</t>
  </si>
  <si>
    <t>TE METALICO, PARA CONEXAO COM ANEL DESLIZANTE, DN 32 MM, EM TUBO PEX PARA INST. AGUA QUENTE/FRIA</t>
  </si>
  <si>
    <t>38877</t>
  </si>
  <si>
    <t>MASSA PREMIUM PARA TEXTURA LISA DE BASE ACRILICA, USO INTERNO E EXTERNO</t>
  </si>
  <si>
    <t>38889</t>
  </si>
  <si>
    <t>LUMINARIA DE SOBREPOR EM CHAPA DE ACO COM ALETAS PLASTICAS, PARA 1 LAMPADA, BASE E27, POTENCIA MAXIMA 40/60 W (NAO INCLUI LAMPADA)</t>
  </si>
  <si>
    <t>3889</t>
  </si>
  <si>
    <t>LUVA DE REDUCAO ROSCAVEL, PVC, 3/4" X 1/2", PARA AGUA FRIA PREDIAL</t>
  </si>
  <si>
    <t>38905</t>
  </si>
  <si>
    <t>TE ROSCA FEMEA, METALICO, PARA CONEXAO COM ANEL DESLIZANTE, DN 16 MM X 1/2", EM TUBO PEX PARA INST. AGUA QUENTE/FRIA</t>
  </si>
  <si>
    <t>38907</t>
  </si>
  <si>
    <t>TE ROSCA FEMEA, METALICO, PARA CONEXAO COM ANEL DESLIZANTE, DN 20 MM X 1/2", EM TUBO PEX PARA INST. AGUA QUENTE/FRIA</t>
  </si>
  <si>
    <t>38910</t>
  </si>
  <si>
    <t>TE ROSCA FEMEA, METALICO, PARA CONEXAO COM ANEL DESLIZANTE, DN 25 MM X 3/4", EM TUBO PEX PARA INST. AGUA QUENTE/FRIA</t>
  </si>
  <si>
    <t>38913</t>
  </si>
  <si>
    <t>JOELHO/COTOVELO 90 GRAUS, METALICO, PARA CONEXAO COM ANEL DESLIZANTE, DN 16 MM, EM TUBO PEX PARA INST. AGUA QUENTE/FRIA</t>
  </si>
  <si>
    <t>38914</t>
  </si>
  <si>
    <t>JOELHO/COTOVELO 90 GRAUS, METALICO, PARA CONEXAO COM ANEL DESLIZANTE, DN 20 MM, EM TUBO PEX PARA INST. AGUA QUENTE/FRIA</t>
  </si>
  <si>
    <t>38915</t>
  </si>
  <si>
    <t>JOELHO/COTOVELO 90 GRAUS, METALICO, PARA CONEXAO COM ANEL DESLIZANTE, DN 25 MM, EM TUBO PEX PARA INST. AGUA QUENTE/FRIA</t>
  </si>
  <si>
    <t>38916</t>
  </si>
  <si>
    <t>JOELHO/COTOVELO 90 GRAUS, METALICO, PARA CONEXAO COM ANEL DESLIZANTE, DN 32 MM, EM TUBO PEX PARA INST. AGUA QUENTE/FRIA</t>
  </si>
  <si>
    <t>38917</t>
  </si>
  <si>
    <t>JOELHO/COTOVELO 90 GRAUS, ROSCA FEMEA, COM BASE FIXA, METALICO, PARA CONEXAO COM ANEL DESLIZANTE, DN 16 MM X 1/2", EM TUBO PEX PARA INST. AGUA QUENTE/FRIA</t>
  </si>
  <si>
    <t>38919</t>
  </si>
  <si>
    <t>JOELHO/COTOVELO 90 GRAUS, ROSCA FEMEA, COM BASE FIXA, METALICO, PARA CONEXAO COM ANEL DESLIZANTE, DN 20 MM X 1/2", EM TUBO PEX PARA INST. AGUA QUENTE/FRIA</t>
  </si>
  <si>
    <t>38922</t>
  </si>
  <si>
    <t>JOELHO/COTOVELO 90 GRAUS, ROSCA FEMEA, COM BASE FIXA, METALICO, PARA CONEXAO COM ANEL DESLIZANTE, DN 25 MM X 3/4", EM TUBO PEX PARA INST. AGUA QUENTE/FRIA</t>
  </si>
  <si>
    <t>38923</t>
  </si>
  <si>
    <t>JOELHO/COTOVELO 90 GRAUS, ROSCA FEMEA TERMINAL, METALICO, PARA CONEXAO COM ANEL DESLIZANTE, DN 16 MM X 1/2", EM TUBO PEX PARA INST. AGUA QUENTE/FRIA</t>
  </si>
  <si>
    <t>38925</t>
  </si>
  <si>
    <t>JOELHO/COTOVELO 90 GRAUS, ROSCA FEMEA TERMINAL, METALICO, PARA CONEXAO COM ANEL DESLIZANTE, DN 20 MM X 1/2", EM TUBO PEX PARA INST. AGUA QUENTE/FRIA</t>
  </si>
  <si>
    <t>38926</t>
  </si>
  <si>
    <t>JOELHO/COTOVELO 90 GRAUS, ROSCA FEMEA TERMINAL, METALICO, PARA CONEXAO COM ANEL DESLIZANTE, DN 20 MM X 3/4", EM TUBO PEX PARA INST. AGUA QUENTE/FRIA</t>
  </si>
  <si>
    <t>38927</t>
  </si>
  <si>
    <t>JOELHO/COTOVELO 90 GRAUS, ROSCA FEMEA TERMINAL, METALICO, PARA CONEXAO COM ANEL DESLIZANTE, DN 25 MM X 3/4", EM TUBO PEX PARA INST. AGUA QUENTE/FRIA</t>
  </si>
  <si>
    <t>38928</t>
  </si>
  <si>
    <t>JOELHO/COTOVELO 90 GRAUS, ROSCA FEMEA TERMINAL, PLASTICO, PARA CONEXAO COM CRIMPAGEM, DN 25 MM X 1/2", EM TUBO PEX PARA INST. AGUA QUENTE/FRIA</t>
  </si>
  <si>
    <t>3893</t>
  </si>
  <si>
    <t>LUVA DE CORRER, PVC, DN 100 MM, PARA ESGOTO PREDIAL</t>
  </si>
  <si>
    <t>38941</t>
  </si>
  <si>
    <t>JOELHO/COTOVELO 90 GRAUS, ROSCA FEMEA MOVEL, METALICO, PARA CONEXAO COM ANEL DESLIZANTE, DN 20 MM X 3/4", EM TUBO PEX PARA INST. AGUA QUENTE/FRIA</t>
  </si>
  <si>
    <t>3895</t>
  </si>
  <si>
    <t>LUVA DE CORRER, PVC, DN 75 MM, PARA ESGOTO PREDIAL</t>
  </si>
  <si>
    <t>3897</t>
  </si>
  <si>
    <t>LUVA SIMPLES, PVC, SOLDAVEL, DN 40 MM, SERIE NORMAL, PARA ESGOTO PREDIAL</t>
  </si>
  <si>
    <t>38971</t>
  </si>
  <si>
    <t>TUBO PPR, CLASSE PN 12, DN 32 MM</t>
  </si>
  <si>
    <t>38972</t>
  </si>
  <si>
    <t>TUBO PPR, CLASSE PN 12, DN 40 MM</t>
  </si>
  <si>
    <t>38973</t>
  </si>
  <si>
    <t>TUBO PPR, CLASSE PN 12, DN 50 MM</t>
  </si>
  <si>
    <t>38974</t>
  </si>
  <si>
    <t>TUBO PPR, CLASSE PN 12, DN 63 MM</t>
  </si>
  <si>
    <t>38975</t>
  </si>
  <si>
    <t>TUBO PPR, CLASSE PN 12, DN 75 MM</t>
  </si>
  <si>
    <t>38976</t>
  </si>
  <si>
    <t>TUBO PPR, CLASSE PN 12, DN 90 MM</t>
  </si>
  <si>
    <t>38977</t>
  </si>
  <si>
    <t>TUBO PPR, CLASSE PN 12, DN 110 MM</t>
  </si>
  <si>
    <t>38978</t>
  </si>
  <si>
    <t>TUBO PPR, CLASSE PN 25, DN 20 MM, PARA AGUA QUENTE E FRIA PREDIAL</t>
  </si>
  <si>
    <t>38979</t>
  </si>
  <si>
    <t>TUBO PPR, CLASSE PN 25, DN 25 MM, PARA AGUA QUENTE E FRIA PREDIAL</t>
  </si>
  <si>
    <t>3898</t>
  </si>
  <si>
    <t>LUVA SIMPLES, PVC, SOLDAVEL, DN 75 MM, SERIE NORMAL, PARA ESGOTO PREDIAL</t>
  </si>
  <si>
    <t>38980</t>
  </si>
  <si>
    <t>TUBO PPR, CLASSE PN 25, DN 32 MM, PARA AGUA QUENTE E FRIA PREDIAL</t>
  </si>
  <si>
    <t>38981</t>
  </si>
  <si>
    <t>TUBO PPR, CLASSE PN 25, DN 40 MM, PARA AGUA QUENTE E FRIA PREDIAL</t>
  </si>
  <si>
    <t>38982</t>
  </si>
  <si>
    <t>TUBO PPR, CLASSE PN 25, DN 50 MM, PARA AGUA QUENTE E FRIA PREDIAL</t>
  </si>
  <si>
    <t>38983</t>
  </si>
  <si>
    <t>TUBO PPR, CLASSE PN 25, DN 63 MM, PARA AGUA QUENTE E FRIA PREDIAL</t>
  </si>
  <si>
    <t>38984</t>
  </si>
  <si>
    <t>TUBO PPR, CLASSE PN 25, DN 75 MM, PARA AGUA QUENTE E FRIA PREDIAL</t>
  </si>
  <si>
    <t>38985</t>
  </si>
  <si>
    <t>TUBO PPR, CLASSE PN 25, DN 90 MM, PARA AGUA QUENTE E FRIA PREDIAL</t>
  </si>
  <si>
    <t>38986</t>
  </si>
  <si>
    <t>TUBO PPR, CLASSE PN 25, DN 110 MM, PARA AGUA QUENTE E FRIA PREDIAL</t>
  </si>
  <si>
    <t>38987</t>
  </si>
  <si>
    <t>JOELHO PPR 45 GRAUS, SOLDAVEL, F/F, DN 40 MM, PARA AQUA QUENTE E FRIA PREDIAL</t>
  </si>
  <si>
    <t>38988</t>
  </si>
  <si>
    <t>JOELHO PPR 45 GRAUS, SOLDAVEL, F/F, DN 50 MM, PARA AQUA QUENTE E FRIA PREDIAL</t>
  </si>
  <si>
    <t>38989</t>
  </si>
  <si>
    <t>JOELHO PPR 45 GRAUS, SOLDAVEL, F/F, DN 63 MM, PARA AQUA QUENTE E FRIA PREDIAL</t>
  </si>
  <si>
    <t>3899</t>
  </si>
  <si>
    <t>LUVA SIMPLES, PVC, SOLDAVEL, DN 100 MM, SERIE NORMAL, PARA ESGOTO PREDIAL</t>
  </si>
  <si>
    <t>38990</t>
  </si>
  <si>
    <t>JOELHO PPR 45 GRAUS, SOLDAVEL, F/F, DN 75 MM, PARA AQUA QUENTE E FRIA PREDIAL</t>
  </si>
  <si>
    <t>38991</t>
  </si>
  <si>
    <t>JOELHO PPR 45 GRAUS, SOLDAVEL, F/F, DN 90 MM, PARA AQUA QUENTE E FRIA PREDIAL</t>
  </si>
  <si>
    <t>38992</t>
  </si>
  <si>
    <t>BUCHA DE REDUCAO, PPR, DN 32 X 25 MM, PARA AGUA QUENTE E FRIA PREDIAL</t>
  </si>
  <si>
    <t>38993</t>
  </si>
  <si>
    <t>BUCHA DE REDUCAO, PPR, DN 40 X 25 MM, PARA AGUA QUENTE E FRIA PREDIAL</t>
  </si>
  <si>
    <t>38996</t>
  </si>
  <si>
    <t>CONECTOR / ADAPTADOR F/M, COM INSERTO METALICO, PPR, DN 25 MM X 1/2", PARA AGUA QUENTE E FRIA PREDIAL</t>
  </si>
  <si>
    <t>38997</t>
  </si>
  <si>
    <t>CONECTOR / ADAPTADOR F/M, COM INSERTO METALICO, PPR, DN 32 MM X 3/4", PARA AGUA QUENTE E FRIA PREDIAL</t>
  </si>
  <si>
    <t>38998</t>
  </si>
  <si>
    <t>CONECTOR / ADAPTADOR F/F, COM INSERTO METALICO, PPR, DN 25 MM X 1/2", PARA AGUA QUENTE E FRIA PREDIAL</t>
  </si>
  <si>
    <t>38999</t>
  </si>
  <si>
    <t>CONECTOR / ADAPTADOR F/F, COM INSERTO METALICO, PPR, DN 32 MM X 3/4", PARA AGUA QUENTE E FRIA PREDIAL</t>
  </si>
  <si>
    <t>390</t>
  </si>
  <si>
    <t>SUPORTE PARA TUBO DIAMETRO NOMINAL 2", COM ROSCA MECANICA</t>
  </si>
  <si>
    <t>3900</t>
  </si>
  <si>
    <t>LUVA DE CORRER PARA TUBO ROSCAVEL, PVC, 1 1/2", PARA AGUA FRIA PREDIAL</t>
  </si>
  <si>
    <t>39000</t>
  </si>
  <si>
    <t>TE MISTURADOR COM INSERTO METALICO, FEMEA, PPR, DN 25 MM X 3/4", PARA AGUA QUENTE E FRIA PREDIAL</t>
  </si>
  <si>
    <t>39008</t>
  </si>
  <si>
    <t>BOMBA DE PROJECAO DE CONCRETO SECO, POTENCIA 10 CV, VAZAO 3 M3/H</t>
  </si>
  <si>
    <t>39009</t>
  </si>
  <si>
    <t>BOMBA DE PROJECAO DE CONCRETO SECO, POTENCIA 10 CV, VAZAO 6 M3/H</t>
  </si>
  <si>
    <t>39012</t>
  </si>
  <si>
    <t>PERFURATRIZ SOBRE ESTEIRA, TORQUE MAXIMO 600 KGF, PESO MEDIO 1000 KG, POTENCIA 20 HP, DIAMETRO MAXIMO 10"</t>
  </si>
  <si>
    <t>39013</t>
  </si>
  <si>
    <t>ESPACADOR/SEPARADOR /CENTRALIZADOR DE BARRA DE ACO, PLASTICO, (CHUMBADOR TIPO CARAMBOLA - CB), DIAMETRO INTERNO ATE 20 MM</t>
  </si>
  <si>
    <t>39014</t>
  </si>
  <si>
    <t>FIBRA DE ACO PARA REFORCO DO CONCRETO, SOLTA, TIPO A-I, FATOR DE FORMA *50* L / D, COMPRIMENTO DE *30* MM E RESISTENCIA A TRACAO DO ACO MAIOR 1000 MPA</t>
  </si>
  <si>
    <t>39015</t>
  </si>
  <si>
    <t>PROTETOR/PONTEIRA PLASTICA PARA PONTA DE VERGALHAO DE ATE 1", TIPO PROTETOR DE ESPERA</t>
  </si>
  <si>
    <t>39016</t>
  </si>
  <si>
    <t>ESPACADOR / DISTANCIADOR TIPO PINO EM PLASTICO, PARA VERGALHAO ATE 10 MM, PARA APOIO DE ARMADURA</t>
  </si>
  <si>
    <t>39017</t>
  </si>
  <si>
    <t>ESPACADOR / DISTANCIADOR CIRCULAR COM ENTRADA LATERAL, EM PLASTICO, PARA VERGALHAO *4,2 A 12,5* MM, COBRIMENTO 20 MM</t>
  </si>
  <si>
    <t>39021</t>
  </si>
  <si>
    <t>PORTA DE ABRIR EM ACO, COM DIVISAO HORIZONTAL PARA VIDROS, 90 X 210 CM, COM FUNDO ANTICORROSIVO/PRIMER DE PROTECAO, INCLUI FECHADURA, MACANETA E PARAFUSO, SEM GUARNICAO/ALIZAR/VISTA, VIDROS NAO INCLUSOS</t>
  </si>
  <si>
    <t>39022</t>
  </si>
  <si>
    <t>PORTA DE ABRIR EM ACO, TIPO VENEZIANA, 90 X 210 CM, COM FUNDO ANTICORROSIVO / PRIMER DE PROTECAO, INCLUI FECHADURA, MACANETA E PARAFUSOS, SEM GUARNICAO/ALIZAR/VISTA</t>
  </si>
  <si>
    <t>39024</t>
  </si>
  <si>
    <t>PORTA DE ABRIR EM ALUMINIO COM DIVISAO HORIZONTAL PARA VIDROS, ACABAMENTO ANODIZADO NATURAL, VIDROS INCLUSOS, SEM GUARNICAO/ALIZAR/VISTA, 87 CM X 210 CM</t>
  </si>
  <si>
    <t>39025</t>
  </si>
  <si>
    <t>PORTA DE ABRIR, TIPO VENEZIANA, EM ALUMINIO, ACABAMENTO ANODIZADO NATURAL, 90 CM X 210 CM (LARGURA X ALTURA), SEM GUARNICAO/ALIZAR/VISTA</t>
  </si>
  <si>
    <t>39026</t>
  </si>
  <si>
    <t>PREGO DE ACO POLIDO SEM CABECA 15 X 15 (1 1/4 X 13)</t>
  </si>
  <si>
    <t>39027</t>
  </si>
  <si>
    <t>PREGO DE ACO POLIDO COM CABECA 19 X 36 (3 1/4 X 9)</t>
  </si>
  <si>
    <t>39028</t>
  </si>
  <si>
    <t>PERFILADO PERFURADO SIMPLES 38 X 38 MM, CHAPA 22</t>
  </si>
  <si>
    <t>39029</t>
  </si>
  <si>
    <t>PERFILADO PERFURADO DUPLO 38 X 76 MM, CHAPA 22</t>
  </si>
  <si>
    <t>3903</t>
  </si>
  <si>
    <t>LUVA PVC SOLDAVEL, 32 MM, PARA AGUA FRIA PREDIAL</t>
  </si>
  <si>
    <t>3904</t>
  </si>
  <si>
    <t>LUVA PVC SOLDAVEL, 25 MM, PARA AGUA FRIA PREDIAL</t>
  </si>
  <si>
    <t>3905</t>
  </si>
  <si>
    <t>LUVA SOLDAVEL COM ROSCA, PVC, 40 MM X 1 1/4", PARA AGUA FRIA PREDIAL</t>
  </si>
  <si>
    <t>3906</t>
  </si>
  <si>
    <t>LUVA SOLDAVEL COM ROSCA, PVC, 25 MM X 3/4", PARA AGUA FRIA PREDIAL</t>
  </si>
  <si>
    <t>3907</t>
  </si>
  <si>
    <t>LUVA DE REDUCAO ROSCAVEL, PVC, 1" X 3/4", PARA AGUA FRIA PREDIAL</t>
  </si>
  <si>
    <t>3908</t>
  </si>
  <si>
    <t>LUVA DE FERRO GALVANIZADO, COM ROSCA BSP, DE 1/2"</t>
  </si>
  <si>
    <t>3909</t>
  </si>
  <si>
    <t>LUVA DE FERRO GALVANIZADO, COM ROSCA BSP, DE 3/4"</t>
  </si>
  <si>
    <t>3910</t>
  </si>
  <si>
    <t>LUVA DE FERRO GALVANIZADO, COM ROSCA BSP, DE 1"</t>
  </si>
  <si>
    <t>3911</t>
  </si>
  <si>
    <t>LUVA DE FERRO GALVANIZADO, COM ROSCA BSP, DE 1 1/4"</t>
  </si>
  <si>
    <t>3912</t>
  </si>
  <si>
    <t>LUVA DE FERRO GALVANIZADO, COM ROSCA BSP, DE 2"</t>
  </si>
  <si>
    <t>39125</t>
  </si>
  <si>
    <t>ABRACADEIRA EM ACO PARA AMARRACAO DE ELETRODUTOS, TIPO D, COM 3/8" E PARAFUSO DE FIXACAO</t>
  </si>
  <si>
    <t>39126</t>
  </si>
  <si>
    <t>ABRACADEIRA EM ACO PARA AMARRACAO DE ELETRODUTOS, TIPO D, COM 4" E CUNHA DE FIXACAO</t>
  </si>
  <si>
    <t>39127</t>
  </si>
  <si>
    <t>ABRACADEIRA EM ACO PARA AMARRACAO DE ELETRODUTOS, TIPO D, COM 1/2" E CUNHA DE FIXACAO</t>
  </si>
  <si>
    <t>39128</t>
  </si>
  <si>
    <t>ABRACADEIRA EM ACO PARA AMARRACAO DE ELETRODUTOS, TIPO D, COM 3/4" E CUNHA DE FIXACAO</t>
  </si>
  <si>
    <t>39129</t>
  </si>
  <si>
    <t>ABRACADEIRA EM ACO PARA AMARRACAO DE ELETRODUTOS, TIPO D, COM 1" E CUNHA DE FIXACAO</t>
  </si>
  <si>
    <t>3913</t>
  </si>
  <si>
    <t>LUVA DE FERRO GALVANIZADO, COM ROSCA BSP, DE 2 1/2"</t>
  </si>
  <si>
    <t>39130</t>
  </si>
  <si>
    <t>ABRACADEIRA EM ACO PARA AMARRACAO DE ELETRODUTOS, TIPO D, COM 1 1/4" E CUNHA DE FIXACAO</t>
  </si>
  <si>
    <t>39131</t>
  </si>
  <si>
    <t>ABRACADEIRA EM ACO PARA AMARRACAO DE ELETRODUTOS, TIPO D, COM 1 1/2" E CUNHA DE FIXACAO</t>
  </si>
  <si>
    <t>39132</t>
  </si>
  <si>
    <t>ABRACADEIRA EM ACO PARA AMARRACAO DE ELETRODUTOS, TIPO D, COM 2" E CUNHA DE FIXACAO</t>
  </si>
  <si>
    <t>39133</t>
  </si>
  <si>
    <t>ABRACADEIRA EM ACO PARA AMARRACAO DE ELETRODUTOS, TIPO D, COM 2 1/2" E CUNHA DE FIXACAO</t>
  </si>
  <si>
    <t>39134</t>
  </si>
  <si>
    <t>ABRACADEIRA EM ACO PARA AMARRACAO DE ELETRODUTOS, TIPO D, COM 3" E CUNHA DE FIXACAO</t>
  </si>
  <si>
    <t>39135</t>
  </si>
  <si>
    <t>ABRACADEIRA EM ACO PARA AMARRACAO DE ELETRODUTOS, TIPO D, COM 3 1/2" E CUNHA DE FIXACAO</t>
  </si>
  <si>
    <t>39136</t>
  </si>
  <si>
    <t>ABRACADEIRA EM ACO PARA AMARRACAO DE ELETRODUTOS, TIPO U SIMPLES, COM 3/8"</t>
  </si>
  <si>
    <t>39137</t>
  </si>
  <si>
    <t>ABRACADEIRA EM ACO PARA AMARRACAO DE ELETRODUTOS, TIPO U SIMPLES, COM 1/2"</t>
  </si>
  <si>
    <t>39138</t>
  </si>
  <si>
    <t>ABRACADEIRA EM ACO PARA AMARRACAO DE ELETRODUTOS, TIPO U SIMPLES, COM 3/4"</t>
  </si>
  <si>
    <t>39139</t>
  </si>
  <si>
    <t>ABRACADEIRA EM ACO PARA AMARRACAO DE ELETRODUTOS, TIPO U SIMPLES, COM 1"</t>
  </si>
  <si>
    <t>3914</t>
  </si>
  <si>
    <t>LUVA DE FERRO GALVANIZADO, COM ROSCA BSP, DE 3"</t>
  </si>
  <si>
    <t>39140</t>
  </si>
  <si>
    <t>ABRACADEIRA EM ACO PARA AMARRACAO DE ELETRODUTOS, TIPO U SIMPLES, COM 1 1/4"</t>
  </si>
  <si>
    <t>39141</t>
  </si>
  <si>
    <t>ABRACADEIRA EM ACO PARA AMARRACAO DE ELETRODUTOS, TIPO U SIMPLES, COM 1 1/2"</t>
  </si>
  <si>
    <t>39142</t>
  </si>
  <si>
    <t>ABRACADEIRA EM ACO PARA AMARRACAO DE ELETRODUTOS, TIPO U SIMPLES, COM 2"</t>
  </si>
  <si>
    <t>39143</t>
  </si>
  <si>
    <t>ABRACADEIRA EM ACO PARA AMARRACAO DE ELETRODUTOS, TIPO U SIMPLES, COM 2 1/2"</t>
  </si>
  <si>
    <t>39144</t>
  </si>
  <si>
    <t>ABRACADEIRA EM ACO PARA AMARRACAO DE ELETRODUTOS, TIPO U SIMPLES, COM 3"</t>
  </si>
  <si>
    <t>39145</t>
  </si>
  <si>
    <t>ABRACADEIRA EM ACO PARA AMARRACAO DE ELETRODUTOS, TIPO U SIMPLES, COM 4"</t>
  </si>
  <si>
    <t>3915</t>
  </si>
  <si>
    <t>LUVA DE FERRO GALVANIZADO, COM ROSCA BSP, DE 4"</t>
  </si>
  <si>
    <t>39158</t>
  </si>
  <si>
    <t>ABRACADEIRA EM ACO PARA AMARRACAO DE ELETRODUTOS, TIPO ECONOMICA (GOTA), COM 8"</t>
  </si>
  <si>
    <t>3916</t>
  </si>
  <si>
    <t>LUVA DE FERRO GALVANIZADO, COM ROSCA BSP, DE 5"</t>
  </si>
  <si>
    <t>3917</t>
  </si>
  <si>
    <t>LUVA DE FERRO GALVANIZADO, COM ROSCA BSP, DE 6"</t>
  </si>
  <si>
    <t>39174</t>
  </si>
  <si>
    <t>BUCHA EM ALUMINIO, COM ROSCA, DE 1/2", PARA ELETRODUTO</t>
  </si>
  <si>
    <t>39175</t>
  </si>
  <si>
    <t>BUCHA EM ALUMINIO, COM ROSCA, DE 3/4", PARA ELETRODUTO</t>
  </si>
  <si>
    <t>39176</t>
  </si>
  <si>
    <t>BUCHA EM ALUMINIO, COM ROSCA, DE 1", PARA ELETRODUTO</t>
  </si>
  <si>
    <t>39177</t>
  </si>
  <si>
    <t>BUCHA EM ALUMINIO, COM ROSCA, DE 1 1/4", PARA ELETRODUTO</t>
  </si>
  <si>
    <t>39178</t>
  </si>
  <si>
    <t>BUCHA EM ALUMINIO, COM ROSCA, DE 1 1/2", PARA ELETRODUTO</t>
  </si>
  <si>
    <t>39179</t>
  </si>
  <si>
    <t>BUCHA EM ALUMINIO, COM ROSCA, DE 2", PARA ELETRODUTO</t>
  </si>
  <si>
    <t>39180</t>
  </si>
  <si>
    <t>BUCHA EM ALUMINIO, COM ROSCA, DE 2 1/2", PARA ELETRODUTO</t>
  </si>
  <si>
    <t>39181</t>
  </si>
  <si>
    <t>BUCHA EM ALUMINIO, COM ROSCA, DE 3", PARA ELETRODUTO</t>
  </si>
  <si>
    <t>39182</t>
  </si>
  <si>
    <t>BUCHA EM ALUMINIO, COM ROSCA, DE 4", PARA ELETRODUTO</t>
  </si>
  <si>
    <t>39184</t>
  </si>
  <si>
    <t>BUCHA DE REDUCAO EM ALUMINIO, COM ROSCA, DE 1" X 1/2", PARA ELETRODUTO</t>
  </si>
  <si>
    <t>39185</t>
  </si>
  <si>
    <t>BUCHA DE REDUCAO EM ALUMINIO, COM ROSCA, DE 1" X 3/4", PARA ELETRODUTO</t>
  </si>
  <si>
    <t>39186</t>
  </si>
  <si>
    <t>BUCHA DE REDUCAO EM ALUMINIO, COM ROSCA, DE 1 1/4" X 1/2", PARA ELETRODUTO</t>
  </si>
  <si>
    <t>39187</t>
  </si>
  <si>
    <t>BUCHA DE REDUCAO EM ALUMINIO, COM ROSCA, DE 1 1/4" X 3/4", PARA ELETRODUTO</t>
  </si>
  <si>
    <t>39188</t>
  </si>
  <si>
    <t>BUCHA DE REDUCAO EM ALUMINIO, COM ROSCA, DE 1 1/4" X 1", PARA ELETRODUTO</t>
  </si>
  <si>
    <t>39189</t>
  </si>
  <si>
    <t>BUCHA DE REDUCAO EM ALUMINIO, COM ROSCA, DE 1 1/2" X 3/4", PARA ELETRODUTO</t>
  </si>
  <si>
    <t>3919</t>
  </si>
  <si>
    <t>LUVA DE REDUCAO DE FERRO GALVANIZADO, COM ROSCA BSP, DE 1" X 3/4"</t>
  </si>
  <si>
    <t>39190</t>
  </si>
  <si>
    <t>BUCHA DE REDUCAO EM ALUMINIO, COM ROSCA, DE 1 1/2" X 1", PARA ELETRODUTO</t>
  </si>
  <si>
    <t>39191</t>
  </si>
  <si>
    <t>BUCHA DE REDUCAO EM ALUMINIO, COM ROSCA, DE 1 1/2" X 1 1/4", PARA ELETRODUTO</t>
  </si>
  <si>
    <t>39192</t>
  </si>
  <si>
    <t>BUCHA DE REDUCAO EM ALUMINIO, COM ROSCA, DE 2" X 3/4", PARA ELETRODUTO</t>
  </si>
  <si>
    <t>39193</t>
  </si>
  <si>
    <t>BUCHA DE REDUCAO EM ALUMINIO, COM ROSCA, DE 2" X 1", PARA ELETRODUTO</t>
  </si>
  <si>
    <t>39194</t>
  </si>
  <si>
    <t>BUCHA DE REDUCAO EM ALUMINIO, COM ROSCA, DE 2" X 1 1/4", PARA ELETRODUTO</t>
  </si>
  <si>
    <t>39195</t>
  </si>
  <si>
    <t>BUCHA DE REDUCAO EM ALUMINIO, COM ROSCA, DE 2" X 1 1/2", PARA ELETRODUTO</t>
  </si>
  <si>
    <t>39196</t>
  </si>
  <si>
    <t>BUCHA DE REDUCAO EM ALUMINIO, COM ROSCA, DE 2 1/2" X 1", PARA ELETRODUTO</t>
  </si>
  <si>
    <t>39197</t>
  </si>
  <si>
    <t>BUCHA DE REDUCAO EM ALUMINIO, COM ROSCA, DE 2 1/2" X 1 1/4", PARA ELETRODUTO</t>
  </si>
  <si>
    <t>39198</t>
  </si>
  <si>
    <t>BUCHA DE REDUCAO EM ALUMINIO, COM ROSCA, DE 2 1/2" X 1 1/2", PARA ELETRODUTO</t>
  </si>
  <si>
    <t>39199</t>
  </si>
  <si>
    <t>BUCHA DE REDUCAO EM ALUMINIO, COM ROSCA, DE 2 1/2" X 2", PARA ELETRODUTO</t>
  </si>
  <si>
    <t>392</t>
  </si>
  <si>
    <t>ABRACADEIRA EM ACO PARA AMARRACAO DE ELETRODUTOS, TIPO D, COM 1/2" E PARAFUSO DE FIXACAO</t>
  </si>
  <si>
    <t>3920</t>
  </si>
  <si>
    <t>LUVA DE REDUCAO DE FERRO GALVANIZADO, COM ROSCA BSP, DE 1 1/4" X 3/4"</t>
  </si>
  <si>
    <t>39200</t>
  </si>
  <si>
    <t>BUCHA DE REDUCAO EM ALUMINIO, COM ROSCA, DE 3" X 1 1/4", PARA ELETRODUTO</t>
  </si>
  <si>
    <t>39201</t>
  </si>
  <si>
    <t>BUCHA DE REDUCAO EM ALUMINIO, COM ROSCA, DE 3" X 1 1/2", PARA ELETRODUTO</t>
  </si>
  <si>
    <t>39202</t>
  </si>
  <si>
    <t>BUCHA DE REDUCAO EM ALUMINIO, COM ROSCA, DE 3" X 2", PARA ELETRODUTO</t>
  </si>
  <si>
    <t>39203</t>
  </si>
  <si>
    <t>BUCHA DE REDUCAO EM ALUMINIO, COM ROSCA, DE 3" X 2 1/2", PARA ELETRODUTO</t>
  </si>
  <si>
    <t>39204</t>
  </si>
  <si>
    <t>BUCHA DE REDUCAO EM ALUMINIO, COM ROSCA, DE 4" X 2", PARA ELETRODUTO</t>
  </si>
  <si>
    <t>39205</t>
  </si>
  <si>
    <t>BUCHA DE REDUCAO EM ALUMINIO, COM ROSCA, DE 4" X 2 1/2", PARA ELETRODUTO</t>
  </si>
  <si>
    <t>39206</t>
  </si>
  <si>
    <t>BUCHA DE REDUCAO EM ALUMINIO, COM ROSCA, DE 4" X 3", PARA ELETRODUTO</t>
  </si>
  <si>
    <t>39207</t>
  </si>
  <si>
    <t>ARRUELA EM ALUMINIO, COM ROSCA, DE 3/8", PARA ELETRODUTO</t>
  </si>
  <si>
    <t>39208</t>
  </si>
  <si>
    <t>ARRUELA EM ALUMINIO, COM ROSCA, DE 1/2", PARA ELETRODUTO</t>
  </si>
  <si>
    <t>39209</t>
  </si>
  <si>
    <t>ARRUELA EM ALUMINIO, COM ROSCA, DE 3/4", PARA ELETRODUTO</t>
  </si>
  <si>
    <t>3921</t>
  </si>
  <si>
    <t>LUVA DE REDUCAO DE FERRO GALVANIZADO, COM ROSCA BSP, DE 1 1/4" X 1"</t>
  </si>
  <si>
    <t>39210</t>
  </si>
  <si>
    <t>ARRUELA EM ALUMINIO, COM ROSCA, DE 1", PARA ELETRODUTO</t>
  </si>
  <si>
    <t>39211</t>
  </si>
  <si>
    <t>ARRUELA EM ALUMINIO, COM ROSCA, DE 1 1/4", PARA ELETRODUTO</t>
  </si>
  <si>
    <t>39212</t>
  </si>
  <si>
    <t>ARRUELA EM ALUMINIO, COM ROSCA, DE 1 1/2", PARA ELETRODUTO</t>
  </si>
  <si>
    <t>39213</t>
  </si>
  <si>
    <t>ARRUELA EM ALUMINIO, COM ROSCA, DE 2", PARA ELETRODUTO</t>
  </si>
  <si>
    <t>39214</t>
  </si>
  <si>
    <t>ARRUELA EM ALUMINIO, COM ROSCA, DE 2 1/2", PARA ELETRODUTO</t>
  </si>
  <si>
    <t>39215</t>
  </si>
  <si>
    <t>ARRUELA EM ALUMINIO, COM ROSCA, DE 3", PARA ELETRODUTO</t>
  </si>
  <si>
    <t>39216</t>
  </si>
  <si>
    <t>ARRUELA EM ALUMINIO, COM ROSCA, DE 4", PARA ELETRODUTO</t>
  </si>
  <si>
    <t>39217</t>
  </si>
  <si>
    <t>BUCHA EM ALUMINIO, COM ROSCA, DE 3/8", PARA ELETRODUTO</t>
  </si>
  <si>
    <t>3922</t>
  </si>
  <si>
    <t>LUVA DE REDUCAO DE FERRO GALVANIZADO, COM ROSCA BSP, DE 1 1/2" X 1/2"</t>
  </si>
  <si>
    <t>3923</t>
  </si>
  <si>
    <t>LUVA DE REDUCAO DE FERRO GALVANIZADO, COM ROSCA BSP, DE 1 1/2" X 3/4"</t>
  </si>
  <si>
    <t>39232</t>
  </si>
  <si>
    <t>CABO DE COBRE, FLEXIVEL, CLASSE 4 OU 5, ISOLACAO EM PVC/A, ANTICHAMA BWF-B, 1 CONDUTOR, 450/750 V, SECAO NOMINAL 25 MM2</t>
  </si>
  <si>
    <t>39233</t>
  </si>
  <si>
    <t>CABO DE COBRE, FLEXIVEL, CLASSE 4 OU 5, ISOLACAO EM PVC/A, ANTICHAMA BWF-B, 1 CONDUTOR, 450/750 V, SECAO NOMINAL 35 MM2</t>
  </si>
  <si>
    <t>39234</t>
  </si>
  <si>
    <t>CABO DE COBRE, FLEXIVEL, CLASSE 4 OU 5, ISOLACAO EM PVC/A, ANTICHAMA BWF-B, 1 CONDUTOR, 450/750 V, SECAO NOMINAL 50 MM2</t>
  </si>
  <si>
    <t>39235</t>
  </si>
  <si>
    <t>CABO DE COBRE, FLEXIVEL, CLASSE 4 OU 5, ISOLACAO EM PVC/A, ANTICHAMA BWF-B, 1 CONDUTOR, 450/750 V, SECAO NOMINAL 70 MM2</t>
  </si>
  <si>
    <t>39236</t>
  </si>
  <si>
    <t>CABO DE COBRE, FLEXIVEL, CLASSE 4 OU 5, ISOLACAO EM PVC/A, ANTICHAMA BWF-B, 1 CONDUTOR, 450/750 V, SECAO NOMINAL 95 MM2</t>
  </si>
  <si>
    <t>39237</t>
  </si>
  <si>
    <t>CABO DE COBRE, FLEXIVEL, CLASSE 4 OU 5, ISOLACAO EM PVC/A, ANTICHAMA BWF-B, 1 CONDUTOR, 450/750 V, SECAO NOMINAL 120 MM2</t>
  </si>
  <si>
    <t>39238</t>
  </si>
  <si>
    <t>CABO DE COBRE, FLEXIVEL, CLASSE 4 OU 5, ISOLACAO EM PVC/A, ANTICHAMA BWF-B, 1 CONDUTOR, 450/750 V, SECAO NOMINAL 150 MM2</t>
  </si>
  <si>
    <t>39239</t>
  </si>
  <si>
    <t>CABO DE COBRE, FLEXIVEL, CLASSE 4 OU 5, ISOLACAO EM PVC/A, ANTICHAMA BWF-B, 1 CONDUTOR, 450/750 V, SECAO NOMINAL 185 MM2</t>
  </si>
  <si>
    <t>3924</t>
  </si>
  <si>
    <t>LUVA DE REDUCAO DE FERRO GALVANIZADO, COM ROSCA BSP, DE 1 1/2" X 1"</t>
  </si>
  <si>
    <t>39240</t>
  </si>
  <si>
    <t>CABO DE COBRE, FLEXIVEL, CLASSE 4 OU 5, ISOLACAO EM PVC/A, ANTICHAMA BWF-B, 1 CONDUTOR, 450/750 V, SECAO NOMINAL 240 MM2</t>
  </si>
  <si>
    <t>39241</t>
  </si>
  <si>
    <t>CABO DE COBRE, RIGIDO, CLASSE 2, ISOLACAO EM PVC/A, ANTICHAMA BWF-B, 1 CONDUTOR, 450/750 V, SECAO NOMINAL 16 MM2</t>
  </si>
  <si>
    <t>39243</t>
  </si>
  <si>
    <t>ELETRODUTO PVC FLEXIVEL CORRUGADO, REFORCADO, COR LARANJA, DE 20 MM, PARA LAJES E PISOS</t>
  </si>
  <si>
    <t>39244</t>
  </si>
  <si>
    <t>ELETRODUTO PVC FLEXIVEL CORRUGADO, REFORCADO, COR LARANJA, DE 25 MM, PARA LAJES E PISOS</t>
  </si>
  <si>
    <t>39245</t>
  </si>
  <si>
    <t>ELETRODUTO PVC FLEXIVEL CORRUGADO, REFORCADO, COR LARANJA, DE 32 MM, PARA LAJES E PISOS</t>
  </si>
  <si>
    <t>39246</t>
  </si>
  <si>
    <t>ELETRODUTO/DUTO PEAD FLEXIVEL PAREDE SIMPLES, CORRUGACAO HELICOIDAL, COR PRETA, SEM ROSCA, DE 1 1/2", CRC 680 N, PARA CABEAMENTO SUBTERRANEO (NBR 15715)</t>
  </si>
  <si>
    <t>39247</t>
  </si>
  <si>
    <t>ELETRODUTO/DUTO PEAD FLEXIVEL PAREDE SIMPLES, CORRUGACAO HELICOIDAL, COR PRETA, SEM ROSCA, DE 1 1/4", CRC 680 N, PARA CABEAMENTO SUBTERRANEO (NBR 15715)</t>
  </si>
  <si>
    <t>39248</t>
  </si>
  <si>
    <t>ELETRODUTO/DUTO PEAD FLEXIVEL PAREDE SIMPLES, CORRUGACAO HELICOIDAL, COR PRETA, SEM ROSCA, DE 4", CRC 680 N, PARA CABEAMENTO SUBTERRANEO (NBR 15715)</t>
  </si>
  <si>
    <t>39249</t>
  </si>
  <si>
    <t>CABO DE COBRE, FLEXIVEL, CLASSE 4 OU 5, ISOLACAO EM PVC/A, ANTICHAMA BWF-B, COBERTURA PVC-ST1, ANTICHAMA BWF-B, 1 CONDUTOR, 0,6/1 KV, SECAO NOMINAL 400 MM2</t>
  </si>
  <si>
    <t>3925</t>
  </si>
  <si>
    <t>LUVA DE REDUCAO DE FERRO GALVANIZADO, COM ROSCA BSP, DE 2" X 1"</t>
  </si>
  <si>
    <t>39250</t>
  </si>
  <si>
    <t>CABO DE COBRE, FLEXIVEL, CLASSE 4 OU 5, ISOLACAO EM PVC/A, ANTICHAMA BWF-B, COBERTURA PVC-ST1, ANTICHAMA BWF-B, 1 CONDUTOR, 0,6/1 KV, SECAO NOMINAL 500 MM2</t>
  </si>
  <si>
    <t>39251</t>
  </si>
  <si>
    <t>CABO DE COBRE, FLEXIVEL, CLASSE 4 OU 5, ISOLACAO EM PVC/A, ANTICHAMA BWF-B, 1 CONDUTOR, 450/750 V, SECAO NOMINAL 0,5 MM2</t>
  </si>
  <si>
    <t>39252</t>
  </si>
  <si>
    <t>CABO DE COBRE, FLEXIVEL, CLASSE 4 OU 5, ISOLACAO EM PVC/A, ANTICHAMA BWF-B, 1 CONDUTOR, 450/750 V, SECAO NOMINAL 1,0 MM2</t>
  </si>
  <si>
    <t>39253</t>
  </si>
  <si>
    <t>ELETRODUTO/CONDULETE DE PVC RIGIDO, LISO, COR CINZA, DE 3/4", PARA INSTALACOES APARENTES (NBR 5410)</t>
  </si>
  <si>
    <t>39254</t>
  </si>
  <si>
    <t>ELETRODUTO/CONDULETE DE PVC RIGIDO, LISO, COR CINZA, DE 1/2", PARA INSTALACOES APARENTES (NBR 5410)</t>
  </si>
  <si>
    <t>39255</t>
  </si>
  <si>
    <t>ELETRODUTO/CONDULETE DE PVC RIGIDO, LISO, COR CINZA, DE 1", PARA INSTALACOES APARENTES (NBR 5410)</t>
  </si>
  <si>
    <t>39257</t>
  </si>
  <si>
    <t>CABO MULTIPOLAR DE COBRE, FLEXIVEL, CLASSE 4 OU 5, ISOLACAO EM HEPR, COBERTURA EM PVC-ST2, ANTICHAMA BWF-B, 0,6/1 KV, 3 CONDUTORES DE 1,5 MM2</t>
  </si>
  <si>
    <t>39258</t>
  </si>
  <si>
    <t>CABO MULTIPOLAR DE COBRE, FLEXIVEL, CLASSE 4 OU 5, ISOLACAO EM HEPR, COBERTURA EM PVC-ST2, ANTICHAMA BWF-B, 0,6/1 KV, 3 CONDUTORES DE 2,5 MM2</t>
  </si>
  <si>
    <t>39259</t>
  </si>
  <si>
    <t>CABO MULTIPOLAR DE COBRE, FLEXIVEL, CLASSE 4 OU 5, ISOLACAO EM HEPR, COBERTURA EM PVC-ST2, ANTICHAMA BWF-B, 0,6/1 KV, 3 CONDUTORES DE 4 MM2</t>
  </si>
  <si>
    <t>3926</t>
  </si>
  <si>
    <t>LUVA DE REDUCAO DE FERRO GALVANIZADO, COM ROSCA BSP, DE 2" X 1 1/2"</t>
  </si>
  <si>
    <t>39260</t>
  </si>
  <si>
    <t>CABO MULTIPOLAR DE COBRE, FLEXIVEL, CLASSE 4 OU 5, ISOLACAO EM HEPR, COBERTURA EM PVC-ST2, ANTICHAMA BWF-B, 0,6/1 KV, 3 CONDUTORES DE 6 MM2</t>
  </si>
  <si>
    <t>39261</t>
  </si>
  <si>
    <t>CABO MULTIPOLAR DE COBRE, FLEXIVEL, CLASSE 4 OU 5, ISOLACAO EM HEPR, COBERTURA EM PVC-ST2, ANTICHAMA BWF-B, 0,6/1 KV, 3 CONDUTORES DE 10 MM2</t>
  </si>
  <si>
    <t>39262</t>
  </si>
  <si>
    <t>CABO MULTIPOLAR DE COBRE, FLEXIVEL, CLASSE 4 OU 5, ISOLACAO EM HEPR, COBERTURA EM PVC-ST2, ANTICHAMA BWF-B, 0,6/1 KV, 3 CONDUTORES DE 16 MM2</t>
  </si>
  <si>
    <t>39263</t>
  </si>
  <si>
    <t>CABO MULTIPOLAR DE COBRE, FLEXIVEL, CLASSE 4 OU 5, ISOLACAO EM HEPR, COBERTURA EM PVC-ST2, ANTICHAMA BWF-B, 0,6/1 KV, 3 CONDUTORES DE 25 MM2</t>
  </si>
  <si>
    <t>39264</t>
  </si>
  <si>
    <t>CABO MULTIPOLAR DE COBRE, FLEXIVEL, CLASSE 4 OU 5, ISOLACAO EM HEPR, COBERTURA EM PVC-ST2, ANTICHAMA BWF-B, 0,6/1 KV, 3 CONDUTORES DE 35 MM2</t>
  </si>
  <si>
    <t>39265</t>
  </si>
  <si>
    <t>CABO MULTIPOLAR DE COBRE, FLEXIVEL, CLASSE 4 OU 5, ISOLACAO EM HEPR, COBERTURA EM PVC-ST2, ANTICHAMA BWF-B, 0,6/1 KV, 3 CONDUTORES DE 50 MM2</t>
  </si>
  <si>
    <t>39266</t>
  </si>
  <si>
    <t>CABO MULTIPOLAR DE COBRE, FLEXIVEL, CLASSE 4 OU 5, ISOLACAO EM HEPR, COBERTURA EM PVC-ST2, ANTICHAMA BWF-B, 0,6/1 KV, 3 CONDUTORES DE 70 MM2</t>
  </si>
  <si>
    <t>39267</t>
  </si>
  <si>
    <t>CABO MULTIPOLAR DE COBRE, FLEXIVEL, CLASSE 4 OU 5, ISOLACAO EM HEPR, COBERTURA EM PVC-ST2, ANTICHAMA BWF-B, 0,6/1 KV, 3 CONDUTORES DE 95 MM2</t>
  </si>
  <si>
    <t>39268</t>
  </si>
  <si>
    <t>CABO MULTIPOLAR DE COBRE, FLEXIVEL, CLASSE 4 OU 5, ISOLACAO EM HEPR, COBERTURA EM PVC-ST2, ANTICHAMA BWF-B, 0,6/1 KV, 3 CONDUTORES DE 120 MM2</t>
  </si>
  <si>
    <t>39269</t>
  </si>
  <si>
    <t>CORDAO DE COBRE, FLEXIVEL, TORCIDO, CLASSE 4 OU 5, ISOLACAO EM PVC/D, 300 V, 2 CONDUTORES DE 0,5 MM2</t>
  </si>
  <si>
    <t>3927</t>
  </si>
  <si>
    <t>LUVA DE REDUCAO DE FERRO GALVANIZADO, COM ROSCA BSP, DE 2 1/2" X 1 1/2"</t>
  </si>
  <si>
    <t>39270</t>
  </si>
  <si>
    <t>CORDAO DE COBRE, FLEXIVEL, TORCIDO, CLASSE 4 OU 5, ISOLACAO EM PVC/D, 300 V, 2 CONDUTORES DE 1,0 MM2</t>
  </si>
  <si>
    <t>39271</t>
  </si>
  <si>
    <t>CURVA 90 GRAUS, CURTA, DE PVC RIGIDO ROSCAVEL, DE 1/2", PARA ELETRODUTO</t>
  </si>
  <si>
    <t>39272</t>
  </si>
  <si>
    <t>CURVA 90 GRAUS, CURTA, DE PVC RIGIDO ROSCAVEL, DE 3/4", PARA ELETRODUTO</t>
  </si>
  <si>
    <t>39273</t>
  </si>
  <si>
    <t>CURVA 90 GRAUS, CURTA, DE PVC RIGIDO ROSCAVEL, DE 1", PARA ELETRODUTO</t>
  </si>
  <si>
    <t>39274</t>
  </si>
  <si>
    <t>CURVA 135 GRAUS, DE PVC RIGIDO ROSCAVEL, DE 3/4", PARA ELETRODUTO</t>
  </si>
  <si>
    <t>39276</t>
  </si>
  <si>
    <t>CURVA 180 GRAUS, DE PVC RIGIDO ROSCAVEL, DE 1", PARA ELETRODUTO</t>
  </si>
  <si>
    <t>39277</t>
  </si>
  <si>
    <t>CURVA 180 GRAUS, DE PVC RIGIDO ROSCAVEL, DE 2", PARA ELETRODUTO</t>
  </si>
  <si>
    <t>39279</t>
  </si>
  <si>
    <t>CONECTOR/ADAPTADOR FIXO, ROSCA FEMEA, EM PLASTICO, DN 16 MM X 1/2", PARA CONEXAO COM CRIMPAGEM, EM TUBO PEX PARA INST. AGUA QUENTE/FRIA</t>
  </si>
  <si>
    <t>3928</t>
  </si>
  <si>
    <t>LUVA DE REDUCAO DE FERRO GALVANIZADO, COM ROSCA BSP, DE 2 1/2" X 2"</t>
  </si>
  <si>
    <t>39280</t>
  </si>
  <si>
    <t>CONECTOR/ADAPTADOR FIXO, ROSCA FEMEA, EM PLASTICO, DN 20 MM X 1/2", PARA CONEXAO COM CRIMPAGEM, EM TUBO PEX PARA INST. AGUA QUENTE/FRIA</t>
  </si>
  <si>
    <t>39281</t>
  </si>
  <si>
    <t>CONECTOR/ADAPTADOR FIXO, ROSCA FEMEA, EM PLASTICO, DN 20 MM X 3/4", PARA CONEXAO COM CRIMPAGEM, EM TUBO PEX PARA INST. AGUA QUENTE/FRIA</t>
  </si>
  <si>
    <t>39282</t>
  </si>
  <si>
    <t>CONECTOR/ADAPTADOR FIXO, ROSCA FEMEA, EM PLASTICO, DN 25 MM X 3/4", PARA CONEXAO COM CRIMPAGEM, EM TUBO PEX PARA INST. AGUA QUENTE/FRIA</t>
  </si>
  <si>
    <t>39283</t>
  </si>
  <si>
    <t>DISTRIBUIDOR, PLASTICO, 2 SAIDAS, DN 32 X 16 MM, PARA CONEXAO COM CRIMPAGEM, EM TUBO PEX PARA INST. AGUA QUENTE/FRIA</t>
  </si>
  <si>
    <t>39285</t>
  </si>
  <si>
    <t>DISTRIBUIDOR, PLASTICO, 2 SAIDAS, DN 32 X 25 MM, PARA CONEXAO COM CRIMPAGEM, EM TUBO PEX PARA INST. AGUA QUENTE/FRIA</t>
  </si>
  <si>
    <t>39286</t>
  </si>
  <si>
    <t>DISTRIBUIDOR, PLASTICO, 3 SAIDAS, DN 32 X 16 MM, PARA CONEXAO COM CRIMPAGEM, EM TUBO PEX PARA INST. AGUA QUENTE/FRIA</t>
  </si>
  <si>
    <t>39288</t>
  </si>
  <si>
    <t>DISTRIBUIDOR, PLASTICO, 3 SAIDAS, DN 32 X 25 MM, PARA CONEXAO COM CRIMPAGEM, EM TUBO PEX PARA INST. AGUA QUENTE/FRIA</t>
  </si>
  <si>
    <t>39289</t>
  </si>
  <si>
    <t>TE, PLASTICO, DN 20 MM, PARA CONEXAO COM CRIMPAGEM, EM TUBO PEX PARA INST. AGUA QUENTE/FRIA</t>
  </si>
  <si>
    <t>3929</t>
  </si>
  <si>
    <t>LUVA DE REDUCAO DE FERRO GALVANIZADO, COM ROSCA BSP, DE 3" X 1 1/2"</t>
  </si>
  <si>
    <t>39290</t>
  </si>
  <si>
    <t>TE, PLASTICO, DN 25 MM, PARA CONEXAO COM CRIMPAGEM, EM TUBO PEX PARA INST. AGUA QUENTE/FRIA</t>
  </si>
  <si>
    <t>39291</t>
  </si>
  <si>
    <t>TE, PLASTICO, DN 32 MM, PARA CONEXAO COM CRIMPAGEM, EM TUBO PEX PARA INST. AGUA QUENTE/FRIA</t>
  </si>
  <si>
    <t>39292</t>
  </si>
  <si>
    <t>LUVA/UNIAO DE REDUCAO METALICA, PARA CONEXAO COM ANEL DESLIZANTE, DN 20 X 16 MM, EM TUBO PEX PARA INST. AGUA QUENTE/FRIA</t>
  </si>
  <si>
    <t>39293</t>
  </si>
  <si>
    <t>LUVA/UNIAO DE REDUCAO METALICA, PARA CONEXAO COM ANEL DESLIZANTE, DN 25 X 16 MM, EM TUBO PEX PARA INST. AGUA QUENTE/FRIA</t>
  </si>
  <si>
    <t>39294</t>
  </si>
  <si>
    <t>LUVA/UNIAO DE REDUCAO METALICA, PARA CONEXAO COM ANEL DESLIZANTE, DN 25 X 20 MM, EM TUBO PEX PARA INST. AGUA QUENTE/FRIA</t>
  </si>
  <si>
    <t>39295</t>
  </si>
  <si>
    <t>LUVA/UNIAO DE REDUCAO METALICA, PARA CONEXAO COM ANEL DESLIZANTE, DN 32 X 25 MM, EM TUBO PEX PARA INST. AGUA QUENTE/FRIA</t>
  </si>
  <si>
    <t>39296</t>
  </si>
  <si>
    <t>LUVA/UNIAO METALICA, PARA CONEXAO COM ANEL DESLIZANTE, DN 16 MM, EM TUBO PEX PARA INST. AGUA QUENTE/FRIA</t>
  </si>
  <si>
    <t>39297</t>
  </si>
  <si>
    <t>LUVA/UNIAO METALICA, PARA CONEXAO COM ANEL DESLIZANTE, DN 20 MM, EM TUBO PEX PARA INST. AGUA QUENTE/FRIA</t>
  </si>
  <si>
    <t>39298</t>
  </si>
  <si>
    <t>LUVA/UNIAO METALICA, PARA CONEXAO COM ANEL DESLIZANTE, DN 25 MM, EM TUBO PEX PARA INST. AGUA QUENTE/FRIA</t>
  </si>
  <si>
    <t>39299</t>
  </si>
  <si>
    <t>LUVA/UNIAO METALICA, PARA CONEXAO COM ANEL DESLIZANTE, DN 32 MM, EM TUBO PEX PARA INST. AGUA QUENTE/FRIA</t>
  </si>
  <si>
    <t>393</t>
  </si>
  <si>
    <t>ABRACADEIRA EM ACO PARA AMARRACAO DE ELETRODUTOS, TIPO D, COM 1" E PARAFUSO DE FIXACAO</t>
  </si>
  <si>
    <t>3930</t>
  </si>
  <si>
    <t>LUVA DE REDUCAO DE FERRO GALVANIZADO, COM ROSCA BSP, DE 3" X 2"</t>
  </si>
  <si>
    <t>39300</t>
  </si>
  <si>
    <t>JOELHO/COTOVELO 90 GRAUS, PLASTICO, PARA CONEXAO COM CRIMPAGEM, DN 16 MM, EM TUBO PEX PARA INST. AGUA QUENTE/FRIA</t>
  </si>
  <si>
    <t>39301</t>
  </si>
  <si>
    <t>JOELHO/COTOVELO 90 GRAUS, PLASTICO, PARA CONEXAO COM CRIMPAGEM, DN 20 MM, EM TUBO PEX PARA INST. AGUA QUENTE/FRIA</t>
  </si>
  <si>
    <t>39302</t>
  </si>
  <si>
    <t>JOELHO/COTOVELO 90 GRAUS, PLASTICO, PARA CONEXAO COM CRIMPAGEM, DN 25 MM, EM TUBO PEX PARA INST. AGUA QUENTE/FRIA</t>
  </si>
  <si>
    <t>39304</t>
  </si>
  <si>
    <t>JOELHO/COTOVELO 90 GRAUS, ROSCA FEMEA TERMINAL, PLASTICO, PARA CONEXAO COM CRIMPAGEM, DN 16 MM X 1/2", EM TUBO PEX PARA INST. AGUA QUENTE/FRIA</t>
  </si>
  <si>
    <t>39305</t>
  </si>
  <si>
    <t>JOELHO/COTOVELO 90 GRAUS, ROSCA FEMEA TERMINAL, PLASTICO, PARA CONEXAO COM CRIMPAGEM, DN 20 MM X 1/2", EM TUBO PEX PARA INST. AGUA QUENTE/FRIA</t>
  </si>
  <si>
    <t>39306</t>
  </si>
  <si>
    <t>JOELHO/COTOVELO 90 GRAUS, ROSCA FEMEA TERMINAL, PLASTICO, PARA CONEXAO COM CRIMPAGEM, DN 20 MM X 3/4", EM TUBO PEX PARA INST. AGUA QUENTE/FRIA</t>
  </si>
  <si>
    <t>39308</t>
  </si>
  <si>
    <t>LUVA/UNIAO, PLASTICA, PARA CONEXAO COM CRIMPAGEM, DN 16 MM, EM TUBO PEX PARA INST. AGUA QUENTE/FRIA</t>
  </si>
  <si>
    <t>39309</t>
  </si>
  <si>
    <t>LUVA/UNIAO, PLASTICA, PARA CONEXAO COM CRIMPAGEM, DN 20 MM, EM TUBO PEX PARA INST. AGUA QUENTE/FRIA</t>
  </si>
  <si>
    <t>3931</t>
  </si>
  <si>
    <t>LUVA DE REDUCAO DE FERRO GALVANIZADO, COM ROSCA BSP, DE 3" X 2 1/2"</t>
  </si>
  <si>
    <t>39310</t>
  </si>
  <si>
    <t>LUVA/UNIAO, PLASTICA, PARA CONEXAO COM CRIMPAGEM, DN 25 MM, EM TUBO PEX PARA INST. AGUA QUENTE/FRIA</t>
  </si>
  <si>
    <t>39311</t>
  </si>
  <si>
    <t>LUVA/UNIAO, PLASTICA, PARA CONEXAO COM CRIMPAGEM, DN 32 MM, EM TUBO PEX PARA INST. AGUA QUENTE/FRIA</t>
  </si>
  <si>
    <t>39312</t>
  </si>
  <si>
    <t>LUVA/UNIAO DE REDUCAO, PLASTICA, PARA CONEXAO COM CRIMPAGEM, DN 20 X 16 MM, EM TUBO PEX PARA INST. AGUA QUENTE/FRIA</t>
  </si>
  <si>
    <t>39313</t>
  </si>
  <si>
    <t>LUVA/UNIAO DE REDUCAO, PLASTICA, PARA CONEXAO COM CRIMPAGEM, DN 25 X 16 MM, EM TUBO PEX PARA INST. AGUA QUENTE/FRIA</t>
  </si>
  <si>
    <t>39314</t>
  </si>
  <si>
    <t>LUVA/UNIAO DE REDUCAO, PLASTICA, PARA CONEXAO COM CRIMPAGEM, DN 32 X 25 MM, EM TUBO PEX PARA INST. AGUA QUENTE/FRIA</t>
  </si>
  <si>
    <t>39315</t>
  </si>
  <si>
    <t>ESPACADOR / DISTANCIADOR TIPO GARRA DUPLA, EM PLASTICO, COBRIMENTO *20* MM, PARA FERRAGENS DE LAJES E FUNDO DE VIGAS</t>
  </si>
  <si>
    <t>39318</t>
  </si>
  <si>
    <t>LUVA DE TRANSICAO, CPVC, 22 MM X 1/2", PARA AGUA QUENTE</t>
  </si>
  <si>
    <t>39319</t>
  </si>
  <si>
    <t>TERMINAL DE VENTILACAO, 50 MM, SERIE NORMAL, ESGOTO PREDIAL</t>
  </si>
  <si>
    <t>3932</t>
  </si>
  <si>
    <t>LUVA DE REDUCAO DE FERRO GALVANIZADO, COM ROSCA BSP, DE 4" X 2 1/2"</t>
  </si>
  <si>
    <t>39320</t>
  </si>
  <si>
    <t>TERMINAL DE VENTILACAO, 75 MM, SERIE NORMAL, ESGOTO PREDIAL</t>
  </si>
  <si>
    <t>39321</t>
  </si>
  <si>
    <t>TERMINAL DE VENTILACAO, 100 MM, SERIE NORMAL, ESGOTO PREDIAL</t>
  </si>
  <si>
    <t>39322</t>
  </si>
  <si>
    <t>TE, PLASTICO, DN 16 MM, PARA CONEXAO COM CRIMPAGEM, EM TUBO PEX PARA INST. AGUA QUENTE/FRIA</t>
  </si>
  <si>
    <t>39323</t>
  </si>
  <si>
    <t>MANTA GEOTEXTIL TECIDO DE LAMINETES DE POLIPROPILENO, RESISTENCIA A TRACAO = *25* KN/M</t>
  </si>
  <si>
    <t>39324</t>
  </si>
  <si>
    <t>TE DE REDUCAO, CPVC, 22 X 15 MM, PARA AGUA QUENTE PREDIAL</t>
  </si>
  <si>
    <t>39325</t>
  </si>
  <si>
    <t>TE DE REDUCAO, CPVC, 28 X 22 MM, PARA AGUA QUENTE PREDIAL</t>
  </si>
  <si>
    <t>39326</t>
  </si>
  <si>
    <t>TE DE REDUCAO, CPVC, 35 X 28 MM, PARA AGUA QUENTE PREDIAL</t>
  </si>
  <si>
    <t>39327</t>
  </si>
  <si>
    <t>TE DE REDUCAO, CPVC, 42 X 35 MM, PARA AGUA QUENTE PREDIAL</t>
  </si>
  <si>
    <t>39328</t>
  </si>
  <si>
    <t>PERFILADO PERFURADO 19 X 38 MM, CHAPA 22</t>
  </si>
  <si>
    <t>39329</t>
  </si>
  <si>
    <t>CONDULETE EM PVC, TIPO "B", SEM TAMPA, DE 1"</t>
  </si>
  <si>
    <t>3933</t>
  </si>
  <si>
    <t>LUVA DE REDUCAO DE FERRO GALVANIZADO, COM ROSCA BSP, DE 4" X 2"</t>
  </si>
  <si>
    <t>39330</t>
  </si>
  <si>
    <t>CONDULETE EM PVC, TIPO "C", SEM TAMPA, DE 1/2"</t>
  </si>
  <si>
    <t>39331</t>
  </si>
  <si>
    <t>CONDULETE EM PVC, TIPO "C", SEM TAMPA, DE 3/4"</t>
  </si>
  <si>
    <t>39332</t>
  </si>
  <si>
    <t>CONDULETE EM PVC, TIPO "C", SEM TAMPA, DE 1"</t>
  </si>
  <si>
    <t>39333</t>
  </si>
  <si>
    <t>CONDULETE EM PVC, TIPO "E", SEM TAMPA, DE 1/2"</t>
  </si>
  <si>
    <t>39334</t>
  </si>
  <si>
    <t>CONDULETE EM PVC, TIPO "E", SEM TAMPA, DE 3/4"</t>
  </si>
  <si>
    <t>39335</t>
  </si>
  <si>
    <t>CONDULETE EM PVC, TIPO "E", SEM TAMPA, DE 1"</t>
  </si>
  <si>
    <t>39336</t>
  </si>
  <si>
    <t>CONDULETE EM PVC, TIPO "LR", SEM TAMPA, DE 1/2"</t>
  </si>
  <si>
    <t>39337</t>
  </si>
  <si>
    <t>CONDULETE EM PVC, TIPO "LR", SEM TAMPA, DE 3/4"</t>
  </si>
  <si>
    <t>39338</t>
  </si>
  <si>
    <t>CONDULETE EM PVC, TIPO "LR", SEM TAMPA, DE 1"</t>
  </si>
  <si>
    <t>3934</t>
  </si>
  <si>
    <t>LUVA DE REDUCAO DE FERRO GALVANIZADO, COM ROSCA BSP, DE 4" X 3"</t>
  </si>
  <si>
    <t>39340</t>
  </si>
  <si>
    <t>CONDULETE EM PVC, TIPO "T", SEM TAMPA, DE 3/4"</t>
  </si>
  <si>
    <t>39341</t>
  </si>
  <si>
    <t>CONDULETE EM PVC, TIPO "T", SEM TAMPA, DE 1"</t>
  </si>
  <si>
    <t>39342</t>
  </si>
  <si>
    <t>CONDULETE EM PVC, TIPO "TB", SEM TAMPA, DE 1"</t>
  </si>
  <si>
    <t>39343</t>
  </si>
  <si>
    <t>CONDULETE EM PVC, TIPO "X", SEM TAMPA, DE 1/2"</t>
  </si>
  <si>
    <t>39344</t>
  </si>
  <si>
    <t>CONDULETE EM PVC, TIPO "X", SEM TAMPA, DE 3/4"</t>
  </si>
  <si>
    <t>39345</t>
  </si>
  <si>
    <t>CONDULETE EM PVC, TIPO "X", SEM TAMPA, DE 1"</t>
  </si>
  <si>
    <t>39346</t>
  </si>
  <si>
    <t>TAMPA PARA CONDULETE, EM PVC, PARA 1 INTERRUPTOR</t>
  </si>
  <si>
    <t>3935</t>
  </si>
  <si>
    <t>LUVA DE REDUCAO DE FERRO GALVANIZADO, COM ROSCA BSP, DE 2" X 1 1/4"</t>
  </si>
  <si>
    <t>39350</t>
  </si>
  <si>
    <t>TAMPA PARA CONDULETE, EM PVC, PARA 1 MODULO RJ</t>
  </si>
  <si>
    <t>39351</t>
  </si>
  <si>
    <t>TAMPA PARA CONDULETE, EM PVC, PARA 2 MODULOS RJ</t>
  </si>
  <si>
    <t>39352</t>
  </si>
  <si>
    <t>TAMPA PARA CONDULETE, EM PVC, PARA TOMADA HEXAGONAL</t>
  </si>
  <si>
    <t>39353</t>
  </si>
  <si>
    <t>KIT CHUVEIRO, INSTAL. PEX, QUADRO METALICO C/ 2 TRAVESSAS, SUPERIOR C/ ESPERA P/ CHUVEIRO, INFERIOR C/ 2 REGISTROS DE PRESSAO 1/2", *390* X *900* MM (L X H), CONEXAO COM ANEL DESLIZANTE (CONJUNTO COMPLETO)</t>
  </si>
  <si>
    <t>39354</t>
  </si>
  <si>
    <t>KIT CHUVEIRO, INSTAL. PEX, QUADRO METALICO C/2 TRAVESSAS, SUPERIOR C/ ESPERA P/ CHUVEIRO E INFERIOR C/2 REGISTROS DE PRESSAO 1/2", *390* X *900* MM (L X H), CONEXAO COM CRIMPAGEM (CONJUNTO COMPLETO)</t>
  </si>
  <si>
    <t>39355</t>
  </si>
  <si>
    <t>KIT CHASSI TANQUE E MAQUINA LAVAR ROUPA, INSTAL. PEX, QUADRO METALICO C/ TRAVESSA C/ FURO P/ ESGOTO DN 50 MM, FURO LATERAL P/ MAQUINA E FUROS SUPERIORES P/ AGUA, *344* X *442* MM (L X H), P/ CONEXAO COM ANEL DESLIZANTE (CONJUNTO COMPLETO)</t>
  </si>
  <si>
    <t>39356</t>
  </si>
  <si>
    <t>KIT CHASSI TANQUE E MAQUINA LAVAR ROUPA, INSTAL. PEX, QUADRO METALICO C/ TRAVESSA C/ FURO P/ ESGOTO DN 50 MM, FURO LATERAL P/MAQUINA E FUROS SUPERIORES P/AGUA, *344* X *442* MM (L X H), P/ CONEXAO COM CRIMPAGEM (CONJUNTO COMPLETO)</t>
  </si>
  <si>
    <t>39357</t>
  </si>
  <si>
    <t>KIT CHASSI COZINHA, CUBA SIMPLES SEM MAQUINA LAVAR LOUCA, INSTAL. PEX, QUADRO METALICO C/ TRAVESSA C/ FURO P/ESGOTO DN 50 MM E FUROS SUPERIORES P/AGUA, *340* X *650* MM (L X H), P/ CONEXAO COM ANEL DESLIZANTE (CONJUNTO COMPLETO)</t>
  </si>
  <si>
    <t>39358</t>
  </si>
  <si>
    <t>KIT CHASSI COZINHA, CUBA SIMPLES SEM MAQUINA LAVAR LOUCA, INSTAL. PEX, QUADRO METALICO C/ TRAVESSA COM FURO P/ESGOTO DN 50 MM E FUROS SUPERIORES P/AGUA, *340* X *650* MM (L X H), P/ CONEXAO COM CRIMPAGEM (CONJUNTO COMPLETO)</t>
  </si>
  <si>
    <t>39359</t>
  </si>
  <si>
    <t>CARENAGEM /TAMPA, EM PLASTICO, COR BRANCA, UTILIZADO EM KIT CHASSI METALICO PARA INSTAL. HIDRAULICA DE CUBA SIMPLES SEM MAQUINA DE LAVAR ROUPA, *355* X *670* MM (L X H) (COM FUROS E DEMAIS ENCAIXES)</t>
  </si>
  <si>
    <t>3936</t>
  </si>
  <si>
    <t>LUVA DE REDUCAO DE FERRO GALVANIZADO, COM ROSCA BSP, DE 1 1/2" X 1 1/4"</t>
  </si>
  <si>
    <t>39360</t>
  </si>
  <si>
    <t>CARENAGEM /TAMPA, EM PLASTICO, COR BRANCA, UTILIZADO EM KIT CHASSI METALICO PARA INSTAL. HIDRAULICA DE TANQUE COM MAQUINA DE LAVAR ROUPA, *360* X *470* MM (L X H) (COM FUROS E DEMAIS ENCAIXES)</t>
  </si>
  <si>
    <t>39361</t>
  </si>
  <si>
    <t>FOSSA SEPTICA, SEM FILTRO, EM POLIETILENO DE ALTA DENSIDADE (PEAD), PARA 4 A 7 CONTRIBUINTES, CILINDRICA, COM TAMPA, CAPACIDADE APROXIMADA DE *1100* LITROS (NBR 7229)</t>
  </si>
  <si>
    <t>39362</t>
  </si>
  <si>
    <t>FOSSA SEPTICA, SEM FILTRO, EM POLIETILENO DE ALTA DENSIDADE (PEAD), PARA 8 A 14 CONTRIBUINTES, CILINDRICA, COM TAMPA, CAPACIDADE APROXIMADA DE *3000* LITROS (NBR 7229)</t>
  </si>
  <si>
    <t>39363</t>
  </si>
  <si>
    <t>FOSSA SEPTICA, SEM FILTRO, EM POLIETILENO DE ALTA DENSIDADE (PEAD), PARA 15 A 30 CONTRIBUINTES, CILINDRICA, COM TAMPA, CAPACIDADE APROXIMADA DE *5500* LITROS (NBR 7229)</t>
  </si>
  <si>
    <t>39364</t>
  </si>
  <si>
    <t>FOSSA SEPTICA,SEM FILTRO, EM POLIETILENO DE ALTA DENSIDADE (PEAD), PARA 40 A 52 CONTRIBUINTES, CILINDRICA, COM TAMPA, CAPACIDADE APROXIMADA DE *10000* LITROS (NBR 7229)</t>
  </si>
  <si>
    <t>39365</t>
  </si>
  <si>
    <t>FILTRO ANAEROBIO, EM POLIETILENO DE ALTA DENSIDADE (PEAD), CAPACIDADE *1100* LITROS (NBR 13969)</t>
  </si>
  <si>
    <t>39366</t>
  </si>
  <si>
    <t>FILTRO ANAEROBIO, EM POLIETILENO DE ALTA DENSIDADE (PEAD), CAPACIDADE *2800* LITROS (NBR 13969)</t>
  </si>
  <si>
    <t>39367</t>
  </si>
  <si>
    <t>FILTRO ANAEROBIO, EM POLIETILENO DE ALTA DENSIDADE (PEAD), CAPACIDADE *5000* LITROS (NBR 13969)</t>
  </si>
  <si>
    <t>3937</t>
  </si>
  <si>
    <t>LUVA DE REDUCAO DE FERRO GALVANIZADO, COM ROSCA BSP, DE 1 1/4" X 1/2"</t>
  </si>
  <si>
    <t>39378</t>
  </si>
  <si>
    <t>LUMINARIA SPOT DE SOBREPOR EM ALUMINIO COM ALETA PLASTICA PARA 2 LAMPADAS, BASE E27, POTENCIA MAXIMA 40/60 W (NAO INCLUI LAMPADA)</t>
  </si>
  <si>
    <t>3938</t>
  </si>
  <si>
    <t>LUVA DE REDUCAO DE FERRO GALVANIZADO, COM ROSCA BSP, DE 1" X 1/2"</t>
  </si>
  <si>
    <t>39380</t>
  </si>
  <si>
    <t>BASE PARA RELE COM SUPORTE METALICO</t>
  </si>
  <si>
    <t>39385</t>
  </si>
  <si>
    <t>LUMINARIA LED PLAFON REDONDO DE SOBREPOR BIVOLT 12/13 W, D = *17* CM</t>
  </si>
  <si>
    <t>39386</t>
  </si>
  <si>
    <t>LAMPADA LED TUBULAR BIVOLT 9/10 W, BASE G13</t>
  </si>
  <si>
    <t>39387</t>
  </si>
  <si>
    <t>LAMPADA LED TUBULAR BIVOLT 18/20 W, BASE G13</t>
  </si>
  <si>
    <t>39388</t>
  </si>
  <si>
    <t>LAMPADA LED TIPO DICROICA BIVOLT, LUZ BRANCA, 5 W (BASE GU10)</t>
  </si>
  <si>
    <t>39389</t>
  </si>
  <si>
    <t>LUMINARIA LED REFLETOR RETANGULAR BIVOLT, LUZ BRANCA, 10 W</t>
  </si>
  <si>
    <t>3939</t>
  </si>
  <si>
    <t>LUVA DE FERRO GALVANIZADO, COM ROSCA BSP, DE 1 1/2"</t>
  </si>
  <si>
    <t>39390</t>
  </si>
  <si>
    <t>LUMINARIA LED REFLETOR RETANGULAR BIVOLT, LUZ BRANCA, 30 W</t>
  </si>
  <si>
    <t>39391</t>
  </si>
  <si>
    <t>LUMINARIA LED REFLETOR RETANGULAR BIVOLT, LUZ BRANCA, 50 W</t>
  </si>
  <si>
    <t>39392</t>
  </si>
  <si>
    <t>SENSOR DE PRESENCA BIVOLT DE PAREDE COM FOTOCELULA PARA QUALQUER TIPO DE LAMPADA POTENCIA MAXIMA *1000* W, USO INTERNO</t>
  </si>
  <si>
    <t>39393</t>
  </si>
  <si>
    <t>SENSOR DE PRESENCA BIVOLT DE PAREDE SEM FOTOCELULA PARA QUALQUER TIPO DE LAMPADA POTENCIA MAXIMA *1000* W, USO INTERNO</t>
  </si>
  <si>
    <t>39394</t>
  </si>
  <si>
    <t>SENSOR DE PRESENCA BIVOLT DE TETO COM FOTOCELULA PARA QUALQUER TIPO DE LAMPADA POTENCIA MAXIMA *1000* W, USO INTERNO</t>
  </si>
  <si>
    <t>39395</t>
  </si>
  <si>
    <t>SENSOR DE PRESENCA BIVOLT DE TETO SEM FOTOCELULA PARA QUALQUER TIPO DE LAMPADA POTENCIA MAXIMA *900* W, USO INTERNO</t>
  </si>
  <si>
    <t>39396</t>
  </si>
  <si>
    <t>SENSOR DE PRESENCA BIVOLT COM FOTOCELULA PARA QUALQUER TIPO DE LAMPADA, POTENCIA MAXIMA *1000* W, USO EXTERNO</t>
  </si>
  <si>
    <t>39397</t>
  </si>
  <si>
    <t>DESMOLDANTE PARA FORMAS METALICAS A BASE DE OLEO VEGETAL</t>
  </si>
  <si>
    <t>39398</t>
  </si>
  <si>
    <t>KIT DE ACESSORIOS PARA BANHEIRO EM METAL CROMADO, 5 PECAS</t>
  </si>
  <si>
    <t>394</t>
  </si>
  <si>
    <t>ABRACADEIRA EM ACO PARA AMARRACAO DE ELETRODUTOS, TIPO D, COM 1 1/2" E PARAFUSO DE FIXACAO</t>
  </si>
  <si>
    <t>39412</t>
  </si>
  <si>
    <t>PLACA / CHAPA DE GESSO ACARTONADO, STANDARD (ST), COR BRANCA, E = 12,5 MM, 1200 X 1800 MM (L X C)</t>
  </si>
  <si>
    <t>39413</t>
  </si>
  <si>
    <t>PLACA / CHAPA DE GESSO ACARTONADO, STANDARD (ST), COR BRANCA, E = 12,5 MM, 1200 X 2400 MM (L X C)</t>
  </si>
  <si>
    <t>39414</t>
  </si>
  <si>
    <t>PLACA / CHAPA DE GESSO ACARTONADO, RESISTENTE AO FOGO (RF), COR ROSA, E = 12,5 MM, 1200 X 1800 MM (L X C)</t>
  </si>
  <si>
    <t>39415</t>
  </si>
  <si>
    <t>PLACA / CHAPA DE GESSO ACARTONADO, RESISTENTE AO FOGO (RF), COR ROSA, E = 12,5 MM, 1200 X 2400 MM (L X C)</t>
  </si>
  <si>
    <t>39416</t>
  </si>
  <si>
    <t>PLACA / CHAPA DE GESSO ACARTONADO, RESISTENTE A UMIDADE (RU), COR VERDE, E = 12,5 MM, 1200 X 1800 MM (L X C)</t>
  </si>
  <si>
    <t>39417</t>
  </si>
  <si>
    <t>PLACA / CHAPA DE GESSO ACARTONADO, RESISTENTE A UMIDADE (RU), COR VERDE, E = 12,5 MM, 1200 X 2400 MM (L X C)</t>
  </si>
  <si>
    <t>39418</t>
  </si>
  <si>
    <t>PERFIL GUIA, FORMATO U, EM ACO ZINCADO, PARA ESTRUTURA PAREDE DRYWALL, E = 0,5 MM, 48 X 3000 MM (L X C)</t>
  </si>
  <si>
    <t>39419</t>
  </si>
  <si>
    <t>PERFIL GUIA, FORMATO U, EM ACO ZINCADO, PARA ESTRUTURA PAREDE DRYWALL, E = 0,5 MM, 70 X 3000 MM (L X C)</t>
  </si>
  <si>
    <t>39420</t>
  </si>
  <si>
    <t>PERFIL GUIA, FORMATO U, EM ACO ZINCADO, PARA ESTRUTURA PAREDE DRYWALL, E = 0,5 MM, 90 X 3000 MM (L X C)</t>
  </si>
  <si>
    <t>39421</t>
  </si>
  <si>
    <t>PERFIL MONTANTE, FORMATO C, EM ACO ZINCADO, PARA ESTRUTURA PAREDE DRYWALL, E = 0,5 MM, 48 X 3000 MM (L X C)</t>
  </si>
  <si>
    <t>39422</t>
  </si>
  <si>
    <t>PERFIL MONTANTE, FORMATO C, EM ACO ZINCADO, PARA ESTRUTURA PAREDE DRYWALL, E = 0,5 MM, 70 X 3000 MM (L X C)</t>
  </si>
  <si>
    <t>39423</t>
  </si>
  <si>
    <t>PERFIL MONTANTE, FORMATO C, EM ACO ZINCADO, PARA ESTRUTURA PAREDE DRYWALL, E = 0,5 MM, 90 X 3000 MM (L X C)</t>
  </si>
  <si>
    <t>39424</t>
  </si>
  <si>
    <t>PERFIL CANTONEIRA L, LISA, EM ACO, 25 X 30 MM, E = 0,5 MM, PARA ESTRUTURA DRYWALL</t>
  </si>
  <si>
    <t>39425</t>
  </si>
  <si>
    <t>PERFIL CANTONEIRA L, PERFURADA, EM ACO, 23 X 23 MM, E = 0,5 MM, PARA ESTRUTURA DRYWALL</t>
  </si>
  <si>
    <t>39426</t>
  </si>
  <si>
    <t>PERFIL RODAPE DE IMPERMEABILIZACAO, FORMATO L, EM ACO ZINCADO, PARA ESTRUTURA DRYWALL, E = 0,5 MM, 220 X 3000 MM (H X C)</t>
  </si>
  <si>
    <t>39427</t>
  </si>
  <si>
    <t>PERFIL CANALETA, FORMATO C, EM ACO ZINCADO, PARA ESTRUTURA FORRO DRYWALL, E = 0,5 MM, *46 X 18* (L X H), COMPRIMENTO 3 M</t>
  </si>
  <si>
    <t>39428</t>
  </si>
  <si>
    <t>PERFIL TABICA FECHADA, LISA, FORMATO Z, EM ACO GALVANIZADO NATURAL, LARGURA TOTAL NA HORIZONTAL *40* MM, PARA ESTRUTURA FORRO DRYWALL</t>
  </si>
  <si>
    <t>39429</t>
  </si>
  <si>
    <t>PERFIL TABICA ABERTA, PERFURADA, FORMATO Z, EM ACO GALVANIZADO NATURAL, LARGURA APROXIMADA 40 MM, PARA ESTRUTURA FORRO DRYWALL</t>
  </si>
  <si>
    <t>39430</t>
  </si>
  <si>
    <t>PENDURAL OU PRESILHA REGULADORA, EM ACO GALVANIZADO, COM CORPO, MOLA E REBITE, PARA PERFIL TIPO CANALETA DE ESTRUTURA EM FORROS DRYWALL</t>
  </si>
  <si>
    <t>39431</t>
  </si>
  <si>
    <t>FITA DE PAPEL MICROPERFURADO, 50 X 150 MM, PARA TRATAMENTO DE JUNTAS DE CHAPA DE GESSO PARA DRYWALL</t>
  </si>
  <si>
    <t>39432</t>
  </si>
  <si>
    <t>FITA DE PAPEL REFORCADA COM LAMINA DE METAL PARA REFORCO DE CANTOS DE CHAPA DE GESSO PARA DRYWALL</t>
  </si>
  <si>
    <t>39433</t>
  </si>
  <si>
    <t>MASSA DE REJUNTE PRONTA PARA TRATAMENTO DE JUNTAS DE CHAPA DE GESSO PARA DRYWALL, SEM ADICAO DE AGUA</t>
  </si>
  <si>
    <t>39434</t>
  </si>
  <si>
    <t>MASSA DE REJUNTE EM PO PARA DRYWALL, A BASE DE GESSO, SECAGEM RAPIDA, PARA TRATAMENTO DE JUNTAS DE CHAPA DE GESSO (NECESSITA ADICAO DE AGUA)</t>
  </si>
  <si>
    <t>39435</t>
  </si>
  <si>
    <t>PARAFUSO DRY WALL, EM ACO FOSFATIZADO, CABECA TROMBETA E PONTA AGULHA (TA), COMPRIMENTO 25 MM</t>
  </si>
  <si>
    <t>39436</t>
  </si>
  <si>
    <t>PARAFUSO DRY WALL, EM ACO FOSFATIZADO, CABECA TROMBETA E PONTA AGULHA (TA), COMPRIMENTO 35 MM</t>
  </si>
  <si>
    <t>39437</t>
  </si>
  <si>
    <t>PARAFUSO DRY WALL, EM ACO FOSFATIZADO, CABECA TROMBETA E PONTA AGULHA (TA), COMPRIMENTO 45 MM</t>
  </si>
  <si>
    <t>39438</t>
  </si>
  <si>
    <t>PARAFUSO CABECA TROMBETA E PONTA AGULHA (GN55), COMPRIMENTO 55 MM, EM ACO FOSFATIZADO, PARA FIXAR CHAPA DE GESSO EM PERFIL DRYWALL METALICO MAXIMO 0,7 MM</t>
  </si>
  <si>
    <t>39439</t>
  </si>
  <si>
    <t>PARAFUSO DRY WALL, EM ACO FOSFATIZADO, CABECA TROMBETA E PONTA BROCA (TB), COMPRIMENTO 25 MM</t>
  </si>
  <si>
    <t>39440</t>
  </si>
  <si>
    <t>PARAFUSO DRY WALL, EM ACO FOSFATIZADO, CABECA TROMBETA E PONTA BROCA (TB), COMPRIMENTO 35 MM</t>
  </si>
  <si>
    <t>39441</t>
  </si>
  <si>
    <t>PARAFUSO DRY WALL, EM ACO FOSFATIZADO, CABECA TROMBETA E PONTA BROCA (TB), COMPRIMENTO 45 MM</t>
  </si>
  <si>
    <t>39442</t>
  </si>
  <si>
    <t>PARAFUSO DRY WALL, EM ACO ZINCADO, CABECA LENTILHA E PONTA AGULHA (LA), LARGURA 4,2 MM, COMPRIMENTO 13 MM</t>
  </si>
  <si>
    <t>39443</t>
  </si>
  <si>
    <t>PARAFUSO DRY WALL, EM ACO ZINCADO, CABECA LENTILHA E PONTA BROCA (LB), LARGURA 4,2 MM, COMPRIMENTO 13 MM</t>
  </si>
  <si>
    <t>39445</t>
  </si>
  <si>
    <t>DISPOSITIVO DR, 2 POLOS, SENSIBILIDADE DE 30 MA, CORRENTE DE 25 A, TIPO AC</t>
  </si>
  <si>
    <t>39446</t>
  </si>
  <si>
    <t>DISPOSITIVO DR, 2 POLOS, SENSIBILIDADE DE 30 MA, CORRENTE DE 40 A, TIPO AC</t>
  </si>
  <si>
    <t>39447</t>
  </si>
  <si>
    <t>DISPOSITIVO DR, 2 POLOS, SENSIBILIDADE DE 30 MA, CORRENTE DE 63 A, TIPO AC</t>
  </si>
  <si>
    <t>39448</t>
  </si>
  <si>
    <t>DISPOSITIVO DR, 2 POLOS, SENSIBILIDADE DE 30 MA, CORRENTE DE 80 A, TIPO AC</t>
  </si>
  <si>
    <t>39449</t>
  </si>
  <si>
    <t>DISPOSITIVO DR, 4 POLOS, SENSIBILIDADE DE 30 MA, CORRENTE DE 100 A, TIPO AC</t>
  </si>
  <si>
    <t>39450</t>
  </si>
  <si>
    <t>DISPOSITIVO DR, 2 POLOS, SENSIBILIDADE DE 300 MA, CORRENTE DE 25 A, TIPO AC</t>
  </si>
  <si>
    <t>39451</t>
  </si>
  <si>
    <t>DISPOSITIVO DR, 2 POLOS, SENSIBILIDADE DE 300 MA, CORRENTE DE 40 A, TIPO AC</t>
  </si>
  <si>
    <t>39452</t>
  </si>
  <si>
    <t>DISPOSITIVO DR, 2 POLOS, SENSIBILIDADE DE 300 MA, CORRENTE DE 63 A, TIPO AC</t>
  </si>
  <si>
    <t>39455</t>
  </si>
  <si>
    <t>DISPOSITIVO DR, 4 POLOS, SENSIBILIDADE DE 30 MA, CORRENTE DE 25 A, TIPO AC</t>
  </si>
  <si>
    <t>39456</t>
  </si>
  <si>
    <t>DISPOSITIVO DR, 4 POLOS, SENSIBILIDADE DE 30 MA, CORRENTE DE 40 A, TIPO AC</t>
  </si>
  <si>
    <t>39457</t>
  </si>
  <si>
    <t>DISPOSITIVO DR, 4 POLOS, SENSIBILIDADE DE 30 MA, CORRENTE DE 63 A, TIPO AC</t>
  </si>
  <si>
    <t>39458</t>
  </si>
  <si>
    <t>DISPOSITIVO DR, 4 POLOS, SENSIBILIDADE DE 30 MA, CORRENTE DE 80 A, TIPO AC</t>
  </si>
  <si>
    <t>39459</t>
  </si>
  <si>
    <t>DISPOSITIVO DR, 2 POLOS, SENSIBILIDADE DE 30 MA, CORRENTE DE 100 A, TIPO AC</t>
  </si>
  <si>
    <t>39460</t>
  </si>
  <si>
    <t>DISPOSITIVO DR, 4 POLOS, SENSIBILIDADE DE 300 MA, CORRENTE DE 25 A, TIPO AC</t>
  </si>
  <si>
    <t>39461</t>
  </si>
  <si>
    <t>DISPOSITIVO DR, 4 POLOS, SENSIBILIDADE DE 300 MA, CORRENTE DE 40 A, TIPO AC</t>
  </si>
  <si>
    <t>39462</t>
  </si>
  <si>
    <t>DISPOSITIVO DR, 4 POLOS, SENSIBILIDADE DE 300 MA, CORRENTE DE 63 A, TIPO AC</t>
  </si>
  <si>
    <t>39463</t>
  </si>
  <si>
    <t>DISPOSITIVO DR, 4 POLOS, SENSIBILIDADE DE 300 MA, CORRENTE DE 80 A, TIPO AC</t>
  </si>
  <si>
    <t>39464</t>
  </si>
  <si>
    <t>DISPOSITIVO DR, 4 POLOS, SENSIBILIDADE DE 300 MA, CORRENTE DE 100 A, TIPO AC</t>
  </si>
  <si>
    <t>39465</t>
  </si>
  <si>
    <t>DISPOSITIVO DPS CLASSE II, 1 POLO, TENSAO MAXIMA DE 175 V, CORRENTE MAXIMA DE *20* KA (TIPO AC)</t>
  </si>
  <si>
    <t>39466</t>
  </si>
  <si>
    <t>DISPOSITIVO DPS CLASSE II, 1 POLO, TENSAO MAXIMA DE 175 V, CORRENTE MAXIMA DE *30* KA (TIPO AC)</t>
  </si>
  <si>
    <t>39467</t>
  </si>
  <si>
    <t>DISPOSITIVO DPS CLASSE II, 1 POLO, TENSAO MAXIMA DE 175 V, CORRENTE MAXIMA DE *45* KA (TIPO AC)</t>
  </si>
  <si>
    <t>39468</t>
  </si>
  <si>
    <t>DISPOSITIVO DPS CLASSE II, 1 POLO, TENSAO MAXIMA DE 175 V, CORRENTE MAXIMA DE *90* KA (TIPO AC)</t>
  </si>
  <si>
    <t>39469</t>
  </si>
  <si>
    <t>DISPOSITIVO DPS CLASSE II, 1 POLO, TENSAO MAXIMA DE 275 V, CORRENTE MAXIMA DE *20* KA (TIPO AC)</t>
  </si>
  <si>
    <t>39470</t>
  </si>
  <si>
    <t>DISPOSITIVO DPS CLASSE II, 1 POLO, TENSAO MAXIMA DE 275 V, CORRENTE MAXIMA DE *30* KA (TIPO AC)</t>
  </si>
  <si>
    <t>39471</t>
  </si>
  <si>
    <t>DISPOSITIVO DPS CLASSE II, 1 POLO, TENSAO MAXIMA DE 275 V, CORRENTE MAXIMA DE *45* KA (TIPO AC)</t>
  </si>
  <si>
    <t>39472</t>
  </si>
  <si>
    <t>DISPOSITIVO DPS CLASSE II, 1 POLO, TENSAO MAXIMA DE 275 V, CORRENTE MAXIMA DE *90* KA (TIPO AC)</t>
  </si>
  <si>
    <t>39473</t>
  </si>
  <si>
    <t>DISPOSITIVO DPS CLASSE II, 1 POLO, TENSAO MAXIMA DE 385 V, CORRENTE MAXIMA DE *20* KA (TIPO AC)</t>
  </si>
  <si>
    <t>39474</t>
  </si>
  <si>
    <t>DISPOSITIVO DPS CLASSE II, 1 POLO, TENSAO MAXIMA DE 385 V, CORRENTE MAXIMA DE *30* KA (TIPO AC)</t>
  </si>
  <si>
    <t>39475</t>
  </si>
  <si>
    <t>DISPOSITIVO DPS CLASSE II, 1 POLO, TENSAO MAXIMA DE 385 V, CORRENTE MAXIMA DE *45* KA (TIPO AC)</t>
  </si>
  <si>
    <t>39476</t>
  </si>
  <si>
    <t>DISPOSITIVO DPS CLASSE II, 1 POLO, TENSAO MAXIMA DE 385 V, CORRENTE MAXIMA DE *90* KA (TIPO AC)</t>
  </si>
  <si>
    <t>39477</t>
  </si>
  <si>
    <t>DISPOSITIVO DPS CLASSE II, 1 POLO, TENSAO MAXIMA DE 460 V, CORRENTE MAXIMA DE *20* KA (TIPO AC)</t>
  </si>
  <si>
    <t>39478</t>
  </si>
  <si>
    <t>DISPOSITIVO DPS CLASSE II, 1 POLO, TENSAO MAXIMA DE 460 V, CORRENTE MAXIMA DE *30* KA (TIPO AC)</t>
  </si>
  <si>
    <t>39479</t>
  </si>
  <si>
    <t>DISPOSITIVO DPS CLASSE II, 1 POLO, TENSAO MAXIMA DE 460 V, CORRENTE MAXIMA DE *45* KA (TIPO AC)</t>
  </si>
  <si>
    <t>39480</t>
  </si>
  <si>
    <t>DISPOSITIVO DPS CLASSE II, 1 POLO, TENSAO MAXIMA DE 460 V, CORRENTE MAXIMA DE *90* KA (TIPO AC)</t>
  </si>
  <si>
    <t>39481</t>
  </si>
  <si>
    <t>ESPACADOR OU DISTANCIADOR, EM PLASTICO, TIPO APOIO DE CORDOALHA (CARANGUEJO), PARA ARMADURA NEGATIVA E PROTENSAO, COBRIMENTO 50 MM</t>
  </si>
  <si>
    <t>39482</t>
  </si>
  <si>
    <t>KIT PORTA PRONTA DE MADEIRA, FOLHA LEVE (NBR 15930) DE 600 X 2100 MM OU 700 X 2100 MM, DE 35 MM A 40 MM DE ESPESSURA, COM MARCO EM ACO, NUCLEO COLMEIA, CAPA LISA EM HDF, ACABAMENTO MELAMINICO BRANCO (INCLUI MARCO, ALIZARES, DOBRADICAS E FECHADURA)</t>
  </si>
  <si>
    <t>39484</t>
  </si>
  <si>
    <t>KIT PORTA PRONTA DE MADEIRA, FOLHA LEVE (NBR 15930) DE 800 X 2100 MM, DE 35 MM A 40 MM DE ESPESSURA, COM MARCO EM ACO, NUCLEO COLMEIA, CAPA LISA EM HDF, ACABAMENTO MELAMINICO BRANCO (INCLUI MARCO, ALIZARES, DOBRADICAS E FECHADURA)</t>
  </si>
  <si>
    <t>39485</t>
  </si>
  <si>
    <t>KIT PORTA PRONTA DE MADEIRA, FOLHA LEVE (NBR 15930) DE 900 X 2100 MM, DE 35 MM A 40 MM DE ESPESSURA, COM MARCO EM ACO, NUCLEO COLMEIA, CAPA LISA EM HDF, ACABAMENTO MELAMINICO BRANCO (INCLUI MARCO, ALIZARES, DOBRADICAS E FECHADURA)</t>
  </si>
  <si>
    <t>39486</t>
  </si>
  <si>
    <t>KIT PORTA PRONTA DE MADEIRA, FOLHA LEVE (NBR 15930) DE 600 X 2100 MM OU 700 X 2100 MM, DE 35 MM A 40 MM DE ESPESSURA, NUCLEO COLMEIA, ESTRUTURA USINADA PARA FECHADURA, CAPA LISA EM HDF, ACABAMENTO EM PRIMER PARA PINTURA (INCLUI MARCO, ALIZARES E DOBRADICAS)</t>
  </si>
  <si>
    <t>39488</t>
  </si>
  <si>
    <t>KIT PORTA PRONTA DE MADEIRA, FOLHA LEVE (NBR 15930) DE 800 X 2100 MM, DE 35 MM A 40 MM DE ESPESSURA, NUCLEO COLMEIA, ESTRUTURA USINADA PARA FECHADURA, CAPA LISA EM HDF, ACABAMENTO EM PRIMER PARA PINTURA (INCLUI MARCO, ALIZARES E DOBRADICAS)</t>
  </si>
  <si>
    <t>39489</t>
  </si>
  <si>
    <t>KIT PORTA PRONTA DE MADEIRA, FOLHA LEVE (NBR 15930) DE 900 X 2100 MM, DE 35 MM A 40 MM DE ESPESSURA, NUCLEO COLMEIA, ESTRUTURA USINADA PARA FECHADURA, CAPA LISA EM HDF, ACABAMENTO EM PRIMER PARA PINTURA (INCLUI MARCO, ALIZARES E DOBRADICAS)</t>
  </si>
  <si>
    <t>39490</t>
  </si>
  <si>
    <t>KIT PORTA PRONTA DE MADEIRA, FOLHA MEDIA (NBR 15930) DE 600 X 2100 MM OU 700 X 2100 MM, DE 35 MM A 40 MM DE ESPESSURA, NUCLEO SEMI-SOLIDO (SARRAFEADO), ESTRUTURA USINADA PARA FECHADURA, CAPA LISA EM HDF, ACABAMENTO MELAMINICO BRANCO (INCLUI MARCO, ALIZARES E DOBRADICAS)</t>
  </si>
  <si>
    <t>39492</t>
  </si>
  <si>
    <t>KIT PORTA PRONTA DE MADEIRA, FOLHA MEDIA (NBR 15930) DE 800 X 2100 MM, DE 35 MM A 40 MM DE ESPESSURA, NUCLEO SEMI-SOLIDO (SARRAFEADO), ESTRUTURA USINADA PARA FECHADURA, CAPA LISA EM HDF, ACABAMENTO MELAMINICO BRANCO (INCLUI MARCO, ALIZARES E DOBRADICAS)</t>
  </si>
  <si>
    <t>39493</t>
  </si>
  <si>
    <t>KIT PORTA PRONTA DE MADEIRA, FOLHA MEDIA (NBR 15930) DE 900 X 2100 MM, DE 35 MM A 40 MM DE ESPESSURA, NUCLEO SEMI-SOLIDO (SARRAFEADO), ESTRUTURA USINADA PARA FECHADURA, CAPA LISA EM HDF, ACABAMENTO MELAMINICO BRANCO (INCLUI MARCO, ALIZARES E DOBRADICAS)</t>
  </si>
  <si>
    <t>39494</t>
  </si>
  <si>
    <t>KIT PORTA PRONTA DE MADEIRA, FOLHA MEDIA (NBR 15930) DE 600 X 2100 MM, DE 35 MM A 40 MM DE ESPESSURA, NUCLEO SEMI-SOLIDO (SARRAFEADO), ESTRUTURA USINADA PARA FECHADURA, CAPA LISA EM HDF, ACABAMENTO EM PRIMER PARA PINTURA (INCLUI MARCO, ALIZARES E DOBRADICAS)</t>
  </si>
  <si>
    <t>39495</t>
  </si>
  <si>
    <t>KIT PORTA PRONTA DE MADEIRA, FOLHA MEDIA (NBR 15930) DE 700 X 2100 MM, DE 35 MM A 40 MM DE ESPESSURA, NUCLEO SEMI-SOLIDO (SARRAFEADO), ESTRUTURA USINADA PARA FECHADURA, CAPA LISA EM HDF, ACABAMENTO EM PRIMER PARA PINTURA (INCLUI MARCO, ALIZARES E DOBRADICAS)</t>
  </si>
  <si>
    <t>39496</t>
  </si>
  <si>
    <t>KIT PORTA PRONTA DE MADEIRA, FOLHA MEDIA (NBR 15930) DE 800 X 2100 MM, DE 35 MM A 40 MM DE ESPESSURA, NUCLEO SEMI-SOLIDO (SARRAFEADO), ESTRUTURA USINADA PARA FECHADURA, CAPA LISA EM HDF, ACABAMENTO EM PRIMER PARA PINTURA (INCLUI MARCO, ALIZARES E DOBRADICAS)</t>
  </si>
  <si>
    <t>39497</t>
  </si>
  <si>
    <t>KIT PORTA PRONTA DE MADEIRA, FOLHA MEDIA (NBR 15930) DE 900 X 2100 MM, DE 35 MM A 40 MM DE ESPESSURA, NUCLEO SEMI-SOLIDO (SARRAFEADO), ESTRUTURA USINADA PARA FECHADURA, CAPA LISA EM HDF, ACABAMENTO EM PRIMER PARA PINTURA (INCLUI MARCO, ALIZARES E DOBRADICAS)</t>
  </si>
  <si>
    <t>39498</t>
  </si>
  <si>
    <t>KIT PORTA PRONTA DE MADEIRA, FOLHA PESADA (NBR 15930) DE 800 X 2100 MM, DE 40 MM A 45 MM DE ESPESSURA, NUCLEO SOLIDO, ESTRUTURA USINADA PARA FECHADURA, CAPA LISA EM HDF, ACABAMENTO EM LAMINADO NATURAL COM VERNIZ (INCLUI MARCO, ALIZARES E DOBRADICAS)</t>
  </si>
  <si>
    <t>39499</t>
  </si>
  <si>
    <t>KIT PORTA PRONTA DE MADEIRA, FOLHA PESADA (NBR 15930) DE 900 X 2100 MM, DE 40 MM A 45 MM DE ESPESSURA, NUCLEO SOLIDO, ESTRUTURA USINADA PARA FECHADURA, CAPA LISA EM HDF, ACABAMENTO EM LAMINADO NATURAL COM VERNIZ (INCLUI MARCO, ALIZARES E DOBRADICAS)</t>
  </si>
  <si>
    <t>395</t>
  </si>
  <si>
    <t>ABRACADEIRA EM ACO PARA AMARRACAO DE ELETRODUTOS, TIPO D, COM 1 1/4" E PARAFUSO DE FIXACAO</t>
  </si>
  <si>
    <t>39500</t>
  </si>
  <si>
    <t>KIT PORTA PRONTA DE MADEIRA, FOLHA PESADA (NBR 15930) DE 800 X 2100 MM, DE 40 MM A 45 MM DE ESPESSURA, NUCLEO SOLIDO, CAPA LISA EM HDF, ACABAMENTO MELAMINICO BRANCO (INCLUI MARCO, ALIZARES, DOBRADICAS E FECHADURA EXTERNA)</t>
  </si>
  <si>
    <t>39501</t>
  </si>
  <si>
    <t>KIT PORTA PRONTA DE MADEIRA, FOLHA PESADA (NBR 15930) DE 900 X 2100 MM, DE 40 MM A 45 MM DE ESPESSURA, NUCLEO SOLIDO, CAPA LISA EM HDF, ACABAMENTO MELAMINICO BRANCO (INCLUI MARCO, ALIZARES, DOBRADICAS E FECHADURA EXTERNA)</t>
  </si>
  <si>
    <t>39502</t>
  </si>
  <si>
    <t>PORTA DE MADEIRA, FOLHA PESADA (NBR 15930) DE 800 X 2100 MM, DE 40 MM A 45 MM DE ESPESSURA, NUCLEO SOLIDO, CAPA LISA EM HDF, ACABAMENTO EM LAMINADO NATURAL PARA VERNIZ</t>
  </si>
  <si>
    <t>39503</t>
  </si>
  <si>
    <t>PORTA DE MADEIRA, FOLHA PESADA (NBR 15930) DE 900 X 2100 MM, DE 40 MM A 45 MM DE ESPESSURA, NUCLEO SOLIDO, CAPA LISA EM HDF, ACABAMENTO EM LAMINADO NATURAL PARA VERNIZ</t>
  </si>
  <si>
    <t>39504</t>
  </si>
  <si>
    <t>PORTA DE MADEIRA, FOLHA PESADA (NBR 15930) DE 800 X 2100 MM, DE 40 MM A 45 MM DE ESPESSURA, NUCLEO SOLIDO, CAPA LISA EM HDF, ACABAMENTO EM PRIMER PARA PINTURA</t>
  </si>
  <si>
    <t>39505</t>
  </si>
  <si>
    <t>PORTA DE MADEIRA, FOLHA PESADA (NBR 15930) DE 900 X 2100 MM, DE 40 MM A 45 MM DE ESPESSURA, NUCLEO SOLIDO, CAPA LISA EM HDF, ACABAMENTO EM PRIMER PARA PINTURA</t>
  </si>
  <si>
    <t>39507</t>
  </si>
  <si>
    <t>TELA DE ACO SOLDADA NERVURADA, CA-60, Q-113, (1,8 KG/M2), DIAMETRO DO FIO = 3,8 MM, LARGURA = 2,45 M, ESPACAMENTO DA MALHA = 10 X 10 CM</t>
  </si>
  <si>
    <t>39508</t>
  </si>
  <si>
    <t>TELA DE ACO SOLDADA NERVURADA, CA-60, L-159, (1,69 KG/M2), DIAMETRO DO FIO = 4,5 MM, LARGURA = 2,45 M, ESPACAMENTO DA MALHA = 30 X 10 CM</t>
  </si>
  <si>
    <t>39509</t>
  </si>
  <si>
    <t>TELA DE ACO SOLDADA NERVURADA, CA-60, T-196, (2,11 KG/M2), DIAMETRO DO FIO = 5,0 MM, LARGURA = 2,45 M, ESPACAMENTO DA MALHA = 30 X 10 CM</t>
  </si>
  <si>
    <t>39511</t>
  </si>
  <si>
    <t>FORRO DE FIBRA MINERAL EM PLACAS DE 625 X 625 MM, E = 15 MM, BORDA RETA, COM PINTURA ANTIMOFO, APOIADO EM PERFIL DE ACO GALVANIZADO COM 24 MM DE BASE - INSTALADO</t>
  </si>
  <si>
    <t>39512</t>
  </si>
  <si>
    <t>FORRO DE FIBRA MINERAL EM PLACAS DE 1250 X 625 MM, E = 15 MM, BORDA RETA, COM PINTURA ANTIMOFO, APOIADO EM PERFIL DE ACO GALVANIZADO COM 24 MM DE BASE - INSTALADO</t>
  </si>
  <si>
    <t>39513</t>
  </si>
  <si>
    <t>FORRO DE FIBRA MINERAL EM PLACAS DE 625 X 625 MM, E = 15/16 MM, BORDA REBAIXADA, COM PINTURA ANTIMOFO, APOIADO EM PERFIL DE ACO GALVANIZADO COM 24 MM DE BASE - INSTALADO</t>
  </si>
  <si>
    <t>39514</t>
  </si>
  <si>
    <t>PLACA DE FIBRA MINERAL PARA FORRO, DE 625 X 625 MM, E = 15 MM, BORDA RETA, COM PINTURA ANTIMOFO (NAO INCLUI PERFIS)</t>
  </si>
  <si>
    <t>39515</t>
  </si>
  <si>
    <t>PLACA DE FIBRA MINERAL PARA FORRO, DE 1250 X 625 MM, E = 15 MM, BORDA RETA, COM PINTURA ANTIMOFO (NAO INCLUI PERFIS)</t>
  </si>
  <si>
    <t>39516</t>
  </si>
  <si>
    <t>PLACA DE FIBRA MINERAL PARA FORRO, DE 625 X 625 MM, E = 15 MM, BORDA REBAIXADA PARA PERFIL 24 MM, COM PINTURA ANTIMOFO (NAO INCLUI PERFIS)</t>
  </si>
  <si>
    <t>39517</t>
  </si>
  <si>
    <t>PAINEL TERMOISOLANTE PARA FECHAMENTOS VERTICAIS (INCLUI PARAFUSOS DE FIXACAO) REVESTIDO EM ACO GALVALUME, LARGURA UTIL DE 1100 MM, REVESTIMENTO COM ESPESSURA DE 0,50 MM, COM PRE-PINTURA NAS DUAS FACES, NUCLEO EM POLIURETANO (PUR) COM ESPESSURA 40/50 MM</t>
  </si>
  <si>
    <t>39518</t>
  </si>
  <si>
    <t>PAINEL TERMOISOLANTE PARA FECHAMENTOS VERTICAIS (INCLUI PARAFUSOS DE FIXACAO) REVESTIDO EM ACO GALVALUME, LARGURA UTIL DE 1100 MM, REVESTIMENTO COM ESPESSURA DE 0,50 MM, COM PRE-PINTURA NAS DUAS FACES, NUCLEO EM POLIURETANO (PUR) COM ESPESSURA 70/80 MM</t>
  </si>
  <si>
    <t>39520</t>
  </si>
  <si>
    <t>TELHA TERMOISOLANTE REVESTIDA EM ACO GALVANIZADO, FACE SUPERIOR EM TELHA TRAPEZOIDAL E FACE INFERIOR EM CHAPA PLANA (SEM ACESSORIOS DE FIXACAO), REVESTIMENTO COM ESPESSURA DE 0,50 MM COM PRE-PINTURA NAS DUAS FACES, NUCLEO EM POLIESTIRENO (EPS) DE 30 MM</t>
  </si>
  <si>
    <t>39521</t>
  </si>
  <si>
    <t>TELHA TERMOISOLANTE REVESTIDA EM ACO GALVANIZADO, FACE SUPERIOR EM TELHA TRAPEZOIDAL E FACE INFERIOR EM CHAPA PLANA (SEM ACESSORIOS DE FIXACAO), REVESTIMENTO COM ESPESSURA DE 0,50 MM COM PRE-PINTURA NAS DUAS FACES, NUCLEO EM POLIESTIRENO (EPS) DE 50 MM</t>
  </si>
  <si>
    <t>39522</t>
  </si>
  <si>
    <t>TELHA TERMOISOLANTE REVESTIDA EM ACO GALVANIZADO, FACES SUPERIOR E INFERIOR EM TELHA TRAPEZOIDAL (SEM ACESSORIOS DE FIXACAO), REVESTIMENTO COM ESPESSURA DE 0,50 MM COM PRE-PINTURA NAS DUAS FACES, NUCLEO EM POLIESTIRENO (EPS) DE 50 MM</t>
  </si>
  <si>
    <t>39523</t>
  </si>
  <si>
    <t>DISPOSITIVO DR, 2 POLOS, SENSIBILIDADE DE 300 MA, CORRENTE DE 80 A, TIPO AC</t>
  </si>
  <si>
    <t>39548</t>
  </si>
  <si>
    <t>39551</t>
  </si>
  <si>
    <t>39554</t>
  </si>
  <si>
    <t>39555</t>
  </si>
  <si>
    <t>39556</t>
  </si>
  <si>
    <t>39557</t>
  </si>
  <si>
    <t>39559</t>
  </si>
  <si>
    <t>39560</t>
  </si>
  <si>
    <t>39561</t>
  </si>
  <si>
    <t>39566</t>
  </si>
  <si>
    <t>PLACA / CHAPA DE GESSO ACARTONADO, ACABAMENTO VINILICO LISO EM UMA DAS FACES, COR BRANCA, BORDA QUADRADA, E = 9,5 MM, *625 X 625* MM (L X C), PARA FORRO REMOVIVEL</t>
  </si>
  <si>
    <t>39567</t>
  </si>
  <si>
    <t>PLACA / CHAPA DE GESSO ACARTONADO, ACABAMENTO VINILICO LISO EM UMA DAS FACES, COR BRANCA, BORDA QUADRADA, E = 9,5 MM, *625 X 1250* MM (L X C), PARA FORRO REMOVIVEL</t>
  </si>
  <si>
    <t>39569</t>
  </si>
  <si>
    <t>PERFIL TRAVESSA (SECUNDARIO), T CLICADO, EM ACO GALVANIZADO, BRANCO, PARA FORRO REMOVIVEL, 24 X 625 MM (L X C)</t>
  </si>
  <si>
    <t>39570</t>
  </si>
  <si>
    <t>PERFIL TRAVESSA (SECUNDARIO), T CLICADO, EM ACO GALVANIZADO, BRANCO, PARA FORRO REMOVIVEL, 24 X 1250 MM (L X C)</t>
  </si>
  <si>
    <t>39571</t>
  </si>
  <si>
    <t>PERFIL LONGARINA (PRINCIPAL), T CLICADO, EM ACO, BRANCO NAS FACES APARENTES, PARA FORRO REMOVIVEL, 24 X 32 X 3750 MM (L X H X C</t>
  </si>
  <si>
    <t>39572</t>
  </si>
  <si>
    <t>PERFIL TIPO CANTONEIRA EM L, EM ACO GALVANIZADO, BRANCO, PARA FORRO REMOVIVEL, *23* X 3000 MM (L X C)</t>
  </si>
  <si>
    <t>39573</t>
  </si>
  <si>
    <t>PENDURAL OU REGULADOR, COM MOLA, EM ACO GALVANIZADO, PARA PERFIL TIPO T CLICADO DE FORROS REMOVIVEL</t>
  </si>
  <si>
    <t>39574</t>
  </si>
  <si>
    <t>TIRANTE COM ELO, EM ARAME GALVANIZADO RIGIDO, NUMERO 10, COMPRIMENTO 2000 MM, PARA PENDURAL DE FORRO REMOVIVEL</t>
  </si>
  <si>
    <t>39577</t>
  </si>
  <si>
    <t>AR-CONDICIONADO FRIO SPLITAO MODULAR 10 TR</t>
  </si>
  <si>
    <t>39578</t>
  </si>
  <si>
    <t>AR-CONDICIONADO FRIO SPLITAO MODULAR 15 TR</t>
  </si>
  <si>
    <t>39579</t>
  </si>
  <si>
    <t>AR-CONDICIONADO FRIO SPLITAO MODULAR 20 TR</t>
  </si>
  <si>
    <t>39588</t>
  </si>
  <si>
    <t>GRUPO GERADOR DIESEL, COM CARENAGEM, POTENCIA STANDART ENTRE 250 E 260 KVA, VELOCIDADE DE 1800 RPM, FREQUENCIA DE 60 HZ</t>
  </si>
  <si>
    <t>39594</t>
  </si>
  <si>
    <t>PATCH PANEL, 24 PORTAS, CATEGORIA 5E, COM RACKS DE 19" DE LARGURA E 1 U DE ALTURA</t>
  </si>
  <si>
    <t>39595</t>
  </si>
  <si>
    <t>PATCH PANEL, 48 PORTAS, CATEGORIA 5E, COM RACKS DE 19" DE LARGURA E 2 U DE ALTURA</t>
  </si>
  <si>
    <t>39596</t>
  </si>
  <si>
    <t>PATCH PANEL, 24 PORTAS, CATEGORIA 6, COM RACKS DE 19" DE LARGURA E 1 U DE ALTURA</t>
  </si>
  <si>
    <t>39597</t>
  </si>
  <si>
    <t>PATCH PANEL, 48 PORTAS, CATEGORIA 6, COM RACKS DE 19" DE LARGURA E 2 U DE ALTURA</t>
  </si>
  <si>
    <t>39598</t>
  </si>
  <si>
    <t>CABO DE REDE, PAR TRANCADO U/UTP, 4 PARES, CATEGORIA 5E (CAT 5E), ISOLAMENTO PVC (LSZH)</t>
  </si>
  <si>
    <t>39599</t>
  </si>
  <si>
    <t>CABO DE REDE, PAR TRANCADO UTP, 4 PARES, CATEGORIA 6 (CAT 6), ISOLAMENTO PVC (LSZH)</t>
  </si>
  <si>
    <t>396</t>
  </si>
  <si>
    <t>ABRACADEIRA EM ACO PARA AMARRACAO DE ELETRODUTOS, TIPO D, COM 2" E PARAFUSO DE FIXACAO</t>
  </si>
  <si>
    <t>39600</t>
  </si>
  <si>
    <t>CONECTOR / TOMADA FEMEA RJ 45, CATEGORIA 5 E (CAT 5E) PARA CABOS</t>
  </si>
  <si>
    <t>39601</t>
  </si>
  <si>
    <t>CONECTOR / TOMADA FEMEA RJ 45, CATEGORIA 6 (CAT 6) PARA CABOS</t>
  </si>
  <si>
    <t>39602</t>
  </si>
  <si>
    <t>CONECTOR MACHO RJ 45, CATEGORIA 5 E (CAT 5E) PARA CABOS</t>
  </si>
  <si>
    <t>39603</t>
  </si>
  <si>
    <t>CONECTOR MACHO RJ 45, CATEGORIA 6 (CAT 6) PARA CABOS</t>
  </si>
  <si>
    <t>39604</t>
  </si>
  <si>
    <t>PATCH CORD (CABO DE REDE), CATEGORIA 5 E (CAT 5E) UTP, 24 AWG, 4 PARES, EXTENSAO DE 1,50 M</t>
  </si>
  <si>
    <t>39605</t>
  </si>
  <si>
    <t>PATCH CORD (CABO DE REDE), CATEGORIA 5 E (CAT 5E) UTP, 24 AWG, 4 PARES, EXTENSAO DE 2,50 M</t>
  </si>
  <si>
    <t>39606</t>
  </si>
  <si>
    <t>PATCH CORD (CABO DE REDE), CATEGORIA 6 (CAT 6) UTP, 23 AWG, 4 PARES, EXTENSAO DE 1,50 M</t>
  </si>
  <si>
    <t>39607</t>
  </si>
  <si>
    <t>PATCH CORD (CABO DE REDE), CATEGORIA 6 (CAT 6) UTP, 23 AWG, 4 PARES, EXTENSAO DE 2,50 M</t>
  </si>
  <si>
    <t>39615</t>
  </si>
  <si>
    <t>BARRA ANTIPANICO SIMPLES, CEGA EM LADO OPOSTO, COR CINZA</t>
  </si>
  <si>
    <t>39620</t>
  </si>
  <si>
    <t>BARRA ANTIPANICO SIMPLES, COM FECHADURA LADO OPOSTO, COR CINZA</t>
  </si>
  <si>
    <t>39621</t>
  </si>
  <si>
    <t>BARRA ANTIPANICO DUPLA, CEGA EM LADO OPOSTO, COR CINZA</t>
  </si>
  <si>
    <t>39623</t>
  </si>
  <si>
    <t>BARRA ANTIPANICO SIMPLES, PARA PORTA DE VIDRO, COR CINZA</t>
  </si>
  <si>
    <t>39624</t>
  </si>
  <si>
    <t>BARRA ANTIPANICO DUPLA, PARA PORTA DE VIDRO, COR CINZA</t>
  </si>
  <si>
    <t>39634</t>
  </si>
  <si>
    <t>FITA ADESIVA ANTICORROSIVA DE PVC FLEXIVEL, COR PRETA, PARA PROTECAO TUBULACAO, 50 MM X 30 M (L X C), E= *0,25* MM</t>
  </si>
  <si>
    <t>39635</t>
  </si>
  <si>
    <t>CARPETE DE POLIPROPILENO EM MANTA PARA TRAFEGO COMERCIAL MEDIO, E = 5 A 6 MM (INSTALADO)</t>
  </si>
  <si>
    <t>39636</t>
  </si>
  <si>
    <t>CARPETE DE NYLON EM PLACAS 50 X 50 CM PARA TRAFEGO COMERCIAL PESADO, E = 6,5 MM (INSTALADO)</t>
  </si>
  <si>
    <t>39637</t>
  </si>
  <si>
    <t>PAINEL ESTRUTURAL PARA LAJE SECA REVESTIDO EM PLACA CIMENTICIA, DE 1,20 X 2,50 M, E = 23 MM</t>
  </si>
  <si>
    <t>39638</t>
  </si>
  <si>
    <t>PAINEL ESTRUTURAL PARA LAJE SECA REVESTIDO EM PLACA CIMENTICIA, DE 1,20 X 2,50 M, E = 40 MM</t>
  </si>
  <si>
    <t>39639</t>
  </si>
  <si>
    <t>PAINEL ESTRUTURAL PARA LAJE SECA REVESTIDO EM PLACA CIMENTICIA, DE *1,20 X 2,50* M, E = 55 MM</t>
  </si>
  <si>
    <t>39640</t>
  </si>
  <si>
    <t>CUMEEIRA ARTICULADA (ABA INFERIOR) PARA TELHA ONDULADA DE FIBROCIMENTO E = 4 MM, ABA *330* MM, COMPRIMENTO 500 MM (SEM AMIANTO)</t>
  </si>
  <si>
    <t>39641</t>
  </si>
  <si>
    <t>ANEL DE BORRACHA PARA VEDACAO DE DUTO PEAD CORRUGADO PARA ELETRICA, DN 1 1/4" (NBR 15715)</t>
  </si>
  <si>
    <t>39642</t>
  </si>
  <si>
    <t>ANEL DE BORRACHA PARA VEDACAO DE DUTO PEAD CORRUGADO PARA ELETRICA, DN 1 1/2" (NBR 15715)</t>
  </si>
  <si>
    <t>39643</t>
  </si>
  <si>
    <t>ANEL DE BORRACHA PARA VEDACAO DE DUTO PEAD CORRUGADO PARA ELETRICA, DN 2" (NBR 15715)</t>
  </si>
  <si>
    <t>39644</t>
  </si>
  <si>
    <t>ANEL DE BORRACHA PARA VEDACAO DE DUTO PEAD CORRUGADO PARA ELETRICA, DN 3" (NBR 15715)</t>
  </si>
  <si>
    <t>39645</t>
  </si>
  <si>
    <t>ANEL DE BORRACHA PARA VEDACAO DE DUTO PEAD CORRUGADO PARA ELETRICA, DN 4" (NBR 15715)</t>
  </si>
  <si>
    <t>39660</t>
  </si>
  <si>
    <t>TUBO DE COBRE FLEXIVEL, D = 1/2", E = 0,79 MM, PARA AR-CONDICIONADO/ INSTALACOES GAS RESIDENCIAIS E COMERCIAIS</t>
  </si>
  <si>
    <t>39661</t>
  </si>
  <si>
    <t>TUBO DE COBRE FLEXIVEL, D = 3/16", E = 0,79 MM, PARA AR-CONDICIONADO/ INSTALACOES GAS RESIDENCIAIS E COMERCIAIS</t>
  </si>
  <si>
    <t>39662</t>
  </si>
  <si>
    <t>TUBO DE COBRE FLEXIVEL, D = 1/4", E = 0,79 MM, PARA AR-CONDICIONADO/ INSTALACOES GAS RESIDENCIAIS E COMERCIAIS</t>
  </si>
  <si>
    <t>39663</t>
  </si>
  <si>
    <t>TUBO DE COBRE FLEXIVEL, D = 5/16", E = 0,79 MM, PARA AR-CONDICIONADO/ INSTALACOES GAS RESIDENCIAIS E COMERCIAIS</t>
  </si>
  <si>
    <t>39664</t>
  </si>
  <si>
    <t>TUBO DE COBRE FLEXIVEL, D = 3/8", E = 0,79 MM, PARA AR-CONDICIONADO/ INSTALACOES GAS RESIDENCIAIS E COMERCIAIS</t>
  </si>
  <si>
    <t>39665</t>
  </si>
  <si>
    <t>TUBO DE COBRE FLEXIVEL, D = 5/8", E = 0,79 MM, PARA AR-CONDICIONADO/ INSTALACOES GAS RESIDENCIAIS E COMERCIAIS</t>
  </si>
  <si>
    <t>39666</t>
  </si>
  <si>
    <t>TUBO DE COBRE FLEXIVEL, D = 3/4", E = 0,79 MM, PARA AR-CONDICIONADO/ INSTALACOES GAS RESIDENCIAIS E COMERCIAIS</t>
  </si>
  <si>
    <t>39678</t>
  </si>
  <si>
    <t>CABECOTE PARA ENTRADA DE LINHA DE ALIMENTACAO PARA ELETRODUTO, EM LIGA DE ALUMINIO COM ACABAMENTO ANTI CORROSIVO, COM FIXACAO POR ENCAIXE LISO DE 360 GRAUS, DE 1/2"</t>
  </si>
  <si>
    <t>39679</t>
  </si>
  <si>
    <t>CABECOTE PARA ENTRADA DE LINHA DE ALIMENTACAO PARA ELETRODUTO, EM LIGA DE ALUMINIO COM ACABAMENTO ANTI CORROSIVO, COM FIXACAO POR ENCAIXE LISO DE 360 GRAUS, DE 3 1/2"</t>
  </si>
  <si>
    <t>39686</t>
  </si>
  <si>
    <t>CAIXA INTERNA/EXTERNA DE MEDICAO PARA 4 MEDIDORES MONOFASICOS, COM VISOR, EM CHAPA DE ACO 18 USG (PADRAO DA CONCESSIONARIA LOCAL)</t>
  </si>
  <si>
    <t>39690</t>
  </si>
  <si>
    <t>CAIXA PARA MEDICAO COLETIVA TIPO M, PADRAO BIFASICO OU TRIFASICO, PARA ATE 8 MEDIDORES, SEM BARRAMENTO E COM PORTAS INFERIOR E SUPERIOR</t>
  </si>
  <si>
    <t>39691</t>
  </si>
  <si>
    <t>CAIXA PARA MEDICAO COLETIVA TIPO N, PADRAO BIFASICO OU TRIFASICO, PARA ATE 12 MEDIDORES, SEM BARRAMENTO E COM PORTAS INFERIOR E SUPERIOR</t>
  </si>
  <si>
    <t>39692</t>
  </si>
  <si>
    <t>CAIXA DE PROTECAO PARA TRANSFORMADOR CORRENTE, EM CHAPA DE ACO 18 USG (PADRAO DA CONCESSIONARIA LOCAL)</t>
  </si>
  <si>
    <t>39693</t>
  </si>
  <si>
    <t>CAIXA DE PROTECAO EXTERNA PARA MEDIDOR HOROSAZONAL, DE BAIXA TENSAO, COM MODULO, EM CHAPA DE ACO (PADRAO DA CONCESSIONARIA LOCAL)</t>
  </si>
  <si>
    <t>39696</t>
  </si>
  <si>
    <t>MANTA ALUMINIZADA 1 FACE PARA SUBCOBERTURA, E = *1* MM</t>
  </si>
  <si>
    <t>39699</t>
  </si>
  <si>
    <t>MANTA / LENCOL DE BORRACHA, SBR, ANTIRRUIDO, E = 5 MM</t>
  </si>
  <si>
    <t>397</t>
  </si>
  <si>
    <t>ABRACADEIRA EM ACO PARA AMARRACAO DE ELETRODUTOS, TIPO D, COM 2 1/2" E PARAFUSO DE FIXACAO</t>
  </si>
  <si>
    <t>39700</t>
  </si>
  <si>
    <t>MANTA ANTIRRUIDO DE POLIESTER (PET) PARA CONTRAPISO E = *8* MM</t>
  </si>
  <si>
    <t>39701</t>
  </si>
  <si>
    <t>FITA ADESIVA ASFALTICA ALUMINIZADA MULTIUSO, L = 10 CM, ROLO DE 10 M</t>
  </si>
  <si>
    <t>39702</t>
  </si>
  <si>
    <t>TORNEIRA DE MESA PARA LAVATORIO, METALICA CROMADA, COM SENSOR DE APROXIMACAO ELETRICO, BIVOLT</t>
  </si>
  <si>
    <t>39707</t>
  </si>
  <si>
    <t>TUBO DE ESPUMA DE POLIETILENO EXPANDIDO FLEXIVEL PARA ISOLAMENTO TERMICO DE TUBULACAO DE AR CONDICIONADO, AGUA QUENTE, DN 1 1/2", E= 10 MM</t>
  </si>
  <si>
    <t>39708</t>
  </si>
  <si>
    <t>TUBO DE ESPUMA DE POLIETILENO EXPANDIDO FLEXIVEL PARA ISOLAMENTO TERMICO DE TUBULACAO DE AR CONDICIONADO, AGUA QUENTE, DN 1 1/4", E= 10 MM</t>
  </si>
  <si>
    <t>39709</t>
  </si>
  <si>
    <t>TUBO DE ESPUMA DE POLIETILENO EXPANDIDO FLEXIVEL PARA ISOLAMENTO TERMICO DE TUBULACAO DE AR CONDICIONADO, AGUA QUENTE, DN 1 3/8", E= 10 MM</t>
  </si>
  <si>
    <t>39710</t>
  </si>
  <si>
    <t>TUBO DE ESPUMA DE POLIETILENO EXPANDIDO FLEXIVEL PARA ISOLAMENTO TERMICO DE TUBULACAO DE AR CONDICIONADO, AGUA QUENTE, DN 1 1/8", E= 10 MM</t>
  </si>
  <si>
    <t>39711</t>
  </si>
  <si>
    <t>TUBO DE ESPUMA DE POLIETILENO EXPANDIDO FLEXIVEL PARA ISOLAMENTO TERMICO DE TUBULACAO DE AR CONDICIONADO, AGUA QUENTE, DN 1 5/8", E= 10 MM</t>
  </si>
  <si>
    <t>39712</t>
  </si>
  <si>
    <t>TUBO DE ESPUMA DE POLIETILENO EXPANDIDO FLEXIVEL PARA ISOLAMENTO TERMICO DE TUBULACAO DE AR CONDICIONADO, AGUA QUENTE, DN 1/2", E= 10 MM</t>
  </si>
  <si>
    <t>39713</t>
  </si>
  <si>
    <t>TUBO DE ESPUMA DE POLIETILENO EXPANDIDO FLEXIVEL PARA ISOLAMENTO TERMICO DE TUBULACAO DE AR CONDICIONADO, AGUA QUENTE, DN 1/4", E= 10 MM</t>
  </si>
  <si>
    <t>39714</t>
  </si>
  <si>
    <t>TUBO DE ESPUMA DE POLIETILENO EXPANDIDO FLEXIVEL PARA ISOLAMENTO TERMICO DE TUBULACAO DE AR CONDICIONADO, AGUA QUENTE, DN 1", E= 10 MM</t>
  </si>
  <si>
    <t>39715</t>
  </si>
  <si>
    <t>TUBO DE ESPUMA DE POLIETILENO EXPANDIDO FLEXIVEL PARA ISOLAMENTO TERMICO DE TUBULACAO DE AR CONDICIONADO, AGUA QUENTE, DN 3/4", E= 10 MM</t>
  </si>
  <si>
    <t>39716</t>
  </si>
  <si>
    <t>TUBO DE ESPUMA DE POLIETILENO EXPANDIDO FLEXIVEL PARA ISOLAMENTO TERMICO DE TUBULACAO DE AR CONDICIONADO, AGUA QUENTE, DN 3/8", E= 10 MM</t>
  </si>
  <si>
    <t>39718</t>
  </si>
  <si>
    <t>TUBO DE ESPUMA DE POLIETILENO EXPANDIDO FLEXIVEL PARA ISOLAMENTO TERMICO DE TUBULACAO DE AR CONDICIONADO, AGUA QUENTE, DN 7/8", E= 10 MM</t>
  </si>
  <si>
    <t>39719</t>
  </si>
  <si>
    <t>ADESIVO / COLA DE CONTATO LIQUIDO, A BASE DE RESINAS, PARA COLAGEM DE ESPUMA PARA ISOLAMENTO TERMICO FLEXIVEL</t>
  </si>
  <si>
    <t>39733</t>
  </si>
  <si>
    <t>TUBO DE BORRACHA ELASTOMERICA FLEXIVEL, PRETA, PARA ISOLAMENTO TERMICO DE TUBULACAO, DN 2 1/8" (54 MM), E= 32 MM, COEFICIENTE DE CONDUTIVIDADE TERMICA 0,036W/MK, VAPOR DE AGUA MAIOR OU IGUAL A 10.000</t>
  </si>
  <si>
    <t>39734</t>
  </si>
  <si>
    <t>TUBO DE BORRACHA ELASTOMERICA FLEXIVEL, PRETA, PARA ISOLAMENTO TERMICO DE TUBULACAO, DN 1 3/8" (35 MM), E= 32 MM, COEFICIENTE DE CONDUTIVIDADE TERMICA 0,036W/MK, VAPOR DE AGUA MAIOR OU IGUAL A 10.000</t>
  </si>
  <si>
    <t>39735</t>
  </si>
  <si>
    <t>TUBO DE BORRACHA ELASTOMERICA FLEXIVEL, PRETA, PARA ISOLAMENTO TERMICO DE TUBULACAO, DN 1 1/8" (28 MM), E= 32 MM, COEFICIENTE DE CONDUTIVIDADE TERMICA 0,036W/MK, VAPOR DE AGUA MAIOR OU IGUAL A 10.000</t>
  </si>
  <si>
    <t>39736</t>
  </si>
  <si>
    <t>TUBO DE BORRACHA ELASTOMERICA FLEXIVEL, PRETA, PARA ISOLAMENTO TERMICO DE TUBULACAO, DN 1 5/8" (42 MM), E= 32 MM, COEFICIENTE DE CONDUTIVIDADE TERMICA 0,036W/MK, VAPOR DE AGUA MAIOR OU IGUAL A 10.000</t>
  </si>
  <si>
    <t>39737</t>
  </si>
  <si>
    <t>TUBO DE BORRACHA ELASTOMERICA FLEXIVEL, PRETA, PARA ISOLAMENTO TERMICO DE TUBULACAO, DN 1/2" (12 MM), E= 19 MM, COEFICIENTE DE CONDUTIVIDADE TERMICA 0,036W/MK, VAPOR DE AGUA MAIOR OU IGUAL A 10.000</t>
  </si>
  <si>
    <t>39738</t>
  </si>
  <si>
    <t>TUBO DE BORRACHA ELASTOMERICA FLEXIVEL, PRETA, PARA ISOLAMENTO TERMICO DE TUBULACAO, DN 1/4" (6 MM), E= 9 MM, COEFICIENTE DE CONDUTIVIDADE TERMICA 0,036W/MK, VAPOR DE AGUA MAIOR OU IGUAL A 10.000</t>
  </si>
  <si>
    <t>39739</t>
  </si>
  <si>
    <t>TUBO DE BORRACHA ELASTOMERICA FLEXIVEL, PRETA, PARA ISOLAMENTO TERMICO DE TUBULACAO, DN 1" (25 MM), E= 32 MM, COEFICIENTE DE CONDUTIVIDADE TERMICA 0,036W/MK, VAPOR DE AGUA MAIOR OU IGUAL A 10.000</t>
  </si>
  <si>
    <t>39740</t>
  </si>
  <si>
    <t>TUBO DE BORRACHA ELASTOMERICA FLEXIVEL, PRETA, PARA ISOLAMENTO TERMICO DE TUBULACAO, DN 3/4" (18 MM), E= 32 MM, COEFICIENTE DE CONDUTIVIDADE TERMICA 0,036W/MK, VAPOR DE AGUA MAIOR OU IGUAL A 10.000</t>
  </si>
  <si>
    <t>39741</t>
  </si>
  <si>
    <t>TUBO DE BORRACHA ELASTOMERICA FLEXIVEL, PRETA, PARA ISOLAMENTO TERMICO DE TUBULACAO, DN 3/8" (10 MM), E= 19 MM, COEFICIENTE DE CONDUTIVIDADE TERMICA 0,036W/MK, VAPOR DE AGUA MAIOR OU IGUAL A 10.000</t>
  </si>
  <si>
    <t>39742</t>
  </si>
  <si>
    <t>TUBO DE BORRACHA ELASTOMERICA FLEXIVEL, PRETA, PARA ISOLAMENTO TERMICO DE TUBULACAO, DN 7/8" (22 MM), E= 32 MM, COEFICIENTE DE CONDUTIVIDADE TERMICA 0,036W/MK, VAPOR DE AGUA MAIOR OU IGUAL A 10.000</t>
  </si>
  <si>
    <t>39744</t>
  </si>
  <si>
    <t>PAINEL DE LA DE VIDRO SEM REVESTIMENTO PSI 40, E = 25 MM, DE 1200 X 600 MM</t>
  </si>
  <si>
    <t>39745</t>
  </si>
  <si>
    <t>PAINEL DE LA DE VIDRO SEM REVESTIMENTO PSI 40, E = 50 MM, DE 1200 X 600 MM</t>
  </si>
  <si>
    <t>39746</t>
  </si>
  <si>
    <t>CHUMBADOR DE ACO GALVANIZADO, 1" X 600 MM, PARA POSTES DE ACO COM BASE, INCLUSO PORCA E ARRUELA</t>
  </si>
  <si>
    <t>39747</t>
  </si>
  <si>
    <t>TUBO DE COBRE CLASSE "A", DN = 1/2" (15 MM), PARA INSTALACOES DE MEDIA PRESSAO PARA GASES COMBUSTIVEIS E MEDICINAIS</t>
  </si>
  <si>
    <t>39748</t>
  </si>
  <si>
    <t>TUBO DE COBRE CLASSE "A", DN = 3/4" (22 MM), PARA INSTALACOES DE MEDIA PRESSAO PARA GASES COMBUSTIVEIS E MEDICINAIS</t>
  </si>
  <si>
    <t>39749</t>
  </si>
  <si>
    <t>TUBO DE COBRE CLASSE "A", DN = 1" (28 MM), PARA INSTALACOES DE MEDIA PRESSAO PARA GASES COMBUSTIVEIS E MEDICINAIS</t>
  </si>
  <si>
    <t>39750</t>
  </si>
  <si>
    <t>TUBO DE COBRE CLASSE "A", DN = 1 1/4" (35 MM), PARA INSTALACOES DE MEDIA PRESSAO PARA GASES COMBUSTIVEIS E MEDICINAIS</t>
  </si>
  <si>
    <t>39751</t>
  </si>
  <si>
    <t>TUBO DE COBRE CLASSE "A", DN = 1 1/2" (42 MM), PARA INSTALACOES DE MEDIA PRESSAO PARA GASES COMBUSTIVEIS E MEDICINAIS</t>
  </si>
  <si>
    <t>39752</t>
  </si>
  <si>
    <t>TUBO DE COBRE CLASSE "A", DN = 2" (54 MM), PARA INSTALACOES DE MEDIA PRESSAO PARA GASES COMBUSTIVEIS E MEDICINAIS</t>
  </si>
  <si>
    <t>39753</t>
  </si>
  <si>
    <t>TUBO DE COBRE CLASSE "A", DN = 2 1/2" (66 MM), PARA INSTALACOES DE MEDIA PRESSAO PARA GASES COMBUSTIVEIS E MEDICINAIS</t>
  </si>
  <si>
    <t>39754</t>
  </si>
  <si>
    <t>TUBO DE COBRE CLASSE "A", DN = 3" (79 MM), PARA INSTALACOES DE MEDIA PRESSAO PARA GASES COMBUSTIVEIS E MEDICINAIS</t>
  </si>
  <si>
    <t>39755</t>
  </si>
  <si>
    <t>TUBO DE COBRE CLASSE "A", DN = 4" (104 MM), PARA INSTALACOES DE MEDIA PRESSAO PARA GASES COMBUSTIVEIS E MEDICINAIS</t>
  </si>
  <si>
    <t>39756</t>
  </si>
  <si>
    <t>QUADRO DE DISTRIBUICAO COM BARRAMENTO TRIFASICO, DE SOBREPOR, EM CHAPA DE ACO GALVANIZADO, PARA 12 DISJUNTORES DIN, 100 A</t>
  </si>
  <si>
    <t>39757</t>
  </si>
  <si>
    <t>QUADRO DE DISTRIBUICAO COM BARRAMENTO TRIFASICO, DE SOBREPOR, EM CHAPA DE ACO GALVANIZADO, PARA 28 DISJUNTORES DIN, 100 A</t>
  </si>
  <si>
    <t>39758</t>
  </si>
  <si>
    <t>QUADRO DE DISTRIBUICAO COM BARRAMENTO TRIFASICO, DE SOBREPOR, EM CHAPA DE ACO GALVANIZADO, PARA 30 DISJUNTORES DIN, 100 A</t>
  </si>
  <si>
    <t>39759</t>
  </si>
  <si>
    <t>QUADRO DE DISTRIBUICAO COM BARRAMENTO TRIFASICO, DE SOBREPOR, EM CHAPA DE ACO GALVANIZADO, PARA 36 DISJUNTORES DIN, 100 A</t>
  </si>
  <si>
    <t>39760</t>
  </si>
  <si>
    <t>QUADRO DE DISTRIBUICAO COM BARRAMENTO TRIFASICO, DE SOBREPOR, EM CHAPA DE ACO GALVANIZADO, PARA *42* DISJUNTORES DIN, 100 A</t>
  </si>
  <si>
    <t>39761</t>
  </si>
  <si>
    <t>QUADRO DE DISTRIBUICAO COM BARRAMENTO TRIFASICO, DE SOBREPOR, EM CHAPA DE ACO GALVANIZADO, PARA 48 DISJUNTORES DIN, 100 A</t>
  </si>
  <si>
    <t>39762</t>
  </si>
  <si>
    <t>QUADRO DE DISTRIBUICAO COM BARRAMENTO TRIFASICO, DE EMBUTIR, EM CHAPA DE ACO GALVANIZADO, PARA 36 DISJUNTORES DIN, 100 A</t>
  </si>
  <si>
    <t>39763</t>
  </si>
  <si>
    <t>QUADRO DE DISTRIBUICAO COM BARRAMENTO TRIFASICO, DE EMBUTIR, EM CHAPA DE ACO GALVANIZADO, PARA 48 DISJUNTORES DIN, 100 A</t>
  </si>
  <si>
    <t>39771</t>
  </si>
  <si>
    <t>CAIXA DE PASSAGEM METALICA DE SOBREPOR COM TAMPA PARAFUSADA, DIMENSOES 20 X 20 X 10 CM</t>
  </si>
  <si>
    <t>39772</t>
  </si>
  <si>
    <t>CAIXA DE PASSAGEM METALICA DE SOBREPOR COM TAMPA PARAFUSADA, DIMENSOES 30 X 30 X 10 CM</t>
  </si>
  <si>
    <t>39773</t>
  </si>
  <si>
    <t>CAIXA DE PASSAGEM METALICA DE SOBREPOR COM TAMPA PARAFUSADA, DIMENSOES 40 X 40 X 15 CM</t>
  </si>
  <si>
    <t>39774</t>
  </si>
  <si>
    <t>CAIXA DE PASSAGEM METALICA DE SOBREPOR COM TAMPA PARAFUSADA, DIMENSOES 50 X 50 X 15 CM</t>
  </si>
  <si>
    <t>39775</t>
  </si>
  <si>
    <t>CAIXA DE PASSAGEM METALICA DE SOBREPOR COM TAMPA PARAFUSADA, DIMENSOES 60 X 60 X 20 CM</t>
  </si>
  <si>
    <t>39776</t>
  </si>
  <si>
    <t>CAIXA DE PASSAGEM METALICA DE SOBREPOR COM TAMPA PARAFUSADA, DIMENSOES 70 X 70 X 20 CM</t>
  </si>
  <si>
    <t>39777</t>
  </si>
  <si>
    <t>CAIXA DE PASSAGEM METALICA DE SOBREPOR COM TAMPA PARAFUSADA, DIMENSOES 80 X 80 X 20 CM</t>
  </si>
  <si>
    <t>39794</t>
  </si>
  <si>
    <t>QUADRO DE DISTRIBUICAO, SEM BARRAMENTO, EM PVC, DE EMBUTIR, PARA 3 DISJUNTORES NEMA OU 4 DISJUNTORES DIN</t>
  </si>
  <si>
    <t>39795</t>
  </si>
  <si>
    <t>QUADRO DE DISTRIBUICAO, SEM BARRAMENTO, EM PVC, DE EMBUTIR, PARA 6 DISJUNTORES NEMA OU 8 DISJUNTORES DIN</t>
  </si>
  <si>
    <t>39796</t>
  </si>
  <si>
    <t>QUADRO DE DISTRIBUICAO, SEM BARRAMENTO, EM PVC, DE EMBUTIR, PARA 12 DISJUNTORES NEMA OU 16 DISJUNTORES DIN</t>
  </si>
  <si>
    <t>39797</t>
  </si>
  <si>
    <t>QUADRO DE DISTRIBUICAO, SEM BARRAMENTO, EM PVC, DE EMBUTIR, PARA 18 DISJUNTORES NEMA OU 24 DISJUNTORES DIN</t>
  </si>
  <si>
    <t>39798</t>
  </si>
  <si>
    <t>QUADRO DE DISTRIBUICAO, SEM BARRAMENTO, EM PVC, DE EMBUTIR, PARA 27 DISJUNTORES NEMA OU 36 DISJUNTORES DIN</t>
  </si>
  <si>
    <t>39799</t>
  </si>
  <si>
    <t>QUADRO DE DISTRIBUICAO, SEM BARRAMENTO, EM PVC, DE SOBREPOR, PARA 3 DISJUNTORES NEMA OU 4 DISJUNTORES DIN</t>
  </si>
  <si>
    <t>398</t>
  </si>
  <si>
    <t>ABRACADEIRA EM ACO PARA AMARRACAO DE ELETRODUTOS, TIPO D, COM 3" E PARAFUSO DE FIXACAO</t>
  </si>
  <si>
    <t>39800</t>
  </si>
  <si>
    <t>QUADRO DE DISTRIBUICAO, SEM BARRAMENTO, EM PVC, DE SOBREPOR, PARA 6 DISJUNTORES NEMA OU 8 DISJUNTORES DIN</t>
  </si>
  <si>
    <t>39801</t>
  </si>
  <si>
    <t>QUADRO DE DISTRIBUICAO, SEM BARRAMENTO, EM PVC, DE SOBREPOR, PARA 12 DISJUNTORES NEMA OU 16 DISJUNTORES DIN</t>
  </si>
  <si>
    <t>39802</t>
  </si>
  <si>
    <t>QUADRO DE DISTRIBUICAO, SEM BARRAMENTO, EM PVC, DE SOBREPOR, PARA 18 DISJUNTORES NEMA OU 24 DISJUNTORES DIN</t>
  </si>
  <si>
    <t>39803</t>
  </si>
  <si>
    <t>QUADRO DE DISTRIBUICAO, SEM BARRAMENTO, EM PVC, DE SOBREPOR, PARA 27 DISJUNTORES NEMA OU 36 DISJUNTORES DIN</t>
  </si>
  <si>
    <t>39804</t>
  </si>
  <si>
    <t>QUADRO DE DISTRIBUICAO, EM PVC, DE EMBUTIR, COM BARRAMENTO TERRA / NEUTRO, PARA 6 DISJUNTORES NEMA OU 8 DISJUNTORES DIN</t>
  </si>
  <si>
    <t>39805</t>
  </si>
  <si>
    <t>QUADRO DE DISTRIBUICAO, EM PVC, DE EMBUTIR, COM BARRAMENTO TERRA / NEUTRO, PARA 12 DISJUNTORES NEMA OU 16 DISJUNTORES DIN</t>
  </si>
  <si>
    <t>39806</t>
  </si>
  <si>
    <t>QUADRO DE DISTRIBUICAO, EM PVC, DE EMBUTIR, COM BARRAMENTO TERRA / NEUTRO, PARA 18 DISJUNTORES NEMA OU 24 DISJUNTORES DIN</t>
  </si>
  <si>
    <t>39807</t>
  </si>
  <si>
    <t>QUADRO DE DISTRIBUICAO, EM PVC, DE EMBUTIR, COM BARRAMENTO TERRA / NEUTRO, PARA 27 DISJUNTORES NEMA OU 36 DISJUNTORES DIN</t>
  </si>
  <si>
    <t>39808</t>
  </si>
  <si>
    <t>CAIXA PARA MEDIDOR MONOFASICO, EM POLICARBONATO / TERMOPLASTICO, PARA ALOJAR 1 DISJUNTOR (PADRAO DA CONCESSIONARIA LOCAL)</t>
  </si>
  <si>
    <t>39809</t>
  </si>
  <si>
    <t>CAIXA PARA MEDIDOR POLIFASICO, EM POLICARBONATO / TERMOPLASTICO, PARA ALOJAR 1 DISJUNTOR (PADRAO DA CONCESSIONARIA LOCAL)</t>
  </si>
  <si>
    <t>39810</t>
  </si>
  <si>
    <t>CAIXA DE PASSAGEM ELETRICA DE PAREDE, DE EMBUTIR, EM PVC, COM TAMPA APARAFUSADA, DIMENSOES 120 X 120 X *75* MM</t>
  </si>
  <si>
    <t>39811</t>
  </si>
  <si>
    <t>CAIXA DE PASSAGEM ELETRICA DE PAREDE, DE EMBUTIR, EM PVC, COM TAMPA APARAFUSADA, DIMENSOES 150 X 150 X *75* MM</t>
  </si>
  <si>
    <t>39812</t>
  </si>
  <si>
    <t>CAIXA DE PASSAGEM ELETRICA DE PAREDE, DE EMBUTIR, EM PVC, COM TAMPA APARAFUSADA, DIMENSOES 200 X 200 X *90* MM</t>
  </si>
  <si>
    <t>39813</t>
  </si>
  <si>
    <t>MAQUINA TIPO VASO/TANQUE/JATO DE PRESSAO PORTATIL P/ JATEAMENTO, CONTROLE AUTOMATICO E REMOTO, CAMARA DE 1 SAIDA, 280 L, DIAM. *670* MM, BICO JATO CURTO VENTURI 5/16", MANGUEIRA 1" DE 10 M, COMPLETA (VALVULAS POP UP E DOSADORA, FUNDO CONICO ETC)</t>
  </si>
  <si>
    <t>39826</t>
  </si>
  <si>
    <t>AR-CONDICIONADO SPLIT INVERTER, PISO TETO, 24000 BTU/H, QUENTE/FRIO, 60HZ, CLASSIFICACAO ENERGETICA A - SELO PROCEL, GAS HFC, CONTROLE S/FIO</t>
  </si>
  <si>
    <t>39828</t>
  </si>
  <si>
    <t>PROJETOR PNEUMATICO DE ARGAMASSA PARA CHAPISCO E REBOCO COM RECIPIENTE ACOPLADO, TIPO CANEQUINHA, COM VOLUME DE 1,50 L, SEM COMPRESSOR</t>
  </si>
  <si>
    <t>39829</t>
  </si>
  <si>
    <t>RODAPE EM POLIESTIRENO, BRANCO, H = *5* CM, E = *1,5* CM</t>
  </si>
  <si>
    <t>39830</t>
  </si>
  <si>
    <t>GUARNICAO/ALIZAR/VISTA, E = *1,3* CM, L = *7,0* CM, EM POLIESTIRENO, BRANCO (JOGO PARA 1 FACE)</t>
  </si>
  <si>
    <t>39831</t>
  </si>
  <si>
    <t>GUARNICAO / ALIZAR / VISTA, E = *1,5* CM, L = *5,0* CM, EM POLIESTIRENO, BRANCO (JOGO PARA 1 FACE)</t>
  </si>
  <si>
    <t>39833</t>
  </si>
  <si>
    <t>LOCACAO DE GRUPO GERADOR DE *260* KVA, DIESEL REBOCAVEL, ACIONAMENTO MANUAL</t>
  </si>
  <si>
    <t>39836</t>
  </si>
  <si>
    <t>GUARNICAO/ALIZAR/VISTA, E = *1,3* CM, L = *5,0* CM HASTE REGULAVEL = *35* MM, EM MDF/PVC WOOD/ POLIESTIRENO OU MADEIRA LAMINADA, PRIMER BRANCO (JOGO PARA 1 FACE)</t>
  </si>
  <si>
    <t>39837</t>
  </si>
  <si>
    <t>BATENTE/PORTAL/ADUELA/MARCO, EM MDF/PVC WOOD/POLIESTIRENO OU MADEIRA LAMINADA, L = *9,0* CM COM GUARNICAO REGULAVEL 2 FACES = *35* MM, PRIMER</t>
  </si>
  <si>
    <t>39848</t>
  </si>
  <si>
    <t>TUBO / MANGUEIRA PRETA EM POLIETILENO, LINHA PESADA OU REFORCADA, TIPO ESPAGUETE, PARA INJECAO DE CALDA DE CIMENTO, D = 1/2", ESPESSURA 1,5 MM</t>
  </si>
  <si>
    <t>39849</t>
  </si>
  <si>
    <t>CONCRETO USINADO BOMBEAVEL, CLASSE DE RESISTENCIA C20, COM BRITA 0 E 1, SLUMP = 190 +/- 20 MM, COM BOMBEAMENTO (DISPONIBILIZACAO DE BOMBA), SEM O LANCAMENTO (NBR 8953)</t>
  </si>
  <si>
    <t>39853</t>
  </si>
  <si>
    <t>TUBO DE BORRACHA ELASTOMERICA FLEXIVEL, PRETA, PARA ISOLAMENTO TERMICO DE TUBULACAO, DN 5/8" (15 MM), E= 19 MM, COEFICIENTE DE CONDUTIVIDADE TERMICA 0,036W/MK, VAPOR DE AGUA MAIOR OU IGUAL A 10.000</t>
  </si>
  <si>
    <t>39854</t>
  </si>
  <si>
    <t>TUBO DE BORRACHA ELASTOMERICA FLEXIVEL, PRETA, PARA ISOLAMENTO TERMICO DE TUBULACAO, DN 2 5/8" (*64* MM), E= *32* MM, COEFICIENTE DE CONDUTIVIDADE TERMICA 0,036W/MK, VAPOR DE AGUA MAIOR OU IGUAL A 10.000</t>
  </si>
  <si>
    <t>39855</t>
  </si>
  <si>
    <t>LUVA PASSANTE DE COBRE SEM ANEL DE SOLDA, BOLSA 15 MM</t>
  </si>
  <si>
    <t>39856</t>
  </si>
  <si>
    <t>LUVA PASSANTE DE COBRE SEM ANEL DE SOLDA, BOLSA 22 MM</t>
  </si>
  <si>
    <t>39857</t>
  </si>
  <si>
    <t>LUVA PASSANTE DE COBRE SEM ANEL DE SOLDA, BOLSA 28 MM</t>
  </si>
  <si>
    <t>39858</t>
  </si>
  <si>
    <t>LUVA PASSANTE DE COBRE SEM ANEL DE SOLDA, BOLSA 35 MM</t>
  </si>
  <si>
    <t>39859</t>
  </si>
  <si>
    <t>LUVA PASSANTE DE COBRE SEM ANEL DE SOLDA, BOLSA 42 MM</t>
  </si>
  <si>
    <t>39860</t>
  </si>
  <si>
    <t>LUVA PASSANTE DE COBRE SEM ANEL DE SOLDA, BOLSA 54 MM</t>
  </si>
  <si>
    <t>39861</t>
  </si>
  <si>
    <t>LUVA PASSANTE DE COBRE SEM ANEL DE SOLDA, BOLSA 66 MM</t>
  </si>
  <si>
    <t>39862</t>
  </si>
  <si>
    <t>CONECTOR BRONZE/LATAO SEM ANEL DE SOLDA, BOLSA X ROSCA F, 15 MM X 1/2"</t>
  </si>
  <si>
    <t>39863</t>
  </si>
  <si>
    <t>CONECTOR BRONZE/LATAO SEM ANEL DE SOLDA, BOLSA X ROSCA F, 22 MM X 1/2"</t>
  </si>
  <si>
    <t>39864</t>
  </si>
  <si>
    <t>CONECTOR BRONZE/LATAO SEM ANEL DE SOLDA, BOLSA X ROSCA F, 22 MM X 3/4"</t>
  </si>
  <si>
    <t>39865</t>
  </si>
  <si>
    <t>CONECTOR BRONZE/LATAO SEM ANEL DE SOLDA, BOLSA X ROSCA F, 28 MM X 1/2"</t>
  </si>
  <si>
    <t>39866</t>
  </si>
  <si>
    <t>CURVA DE TRANSPOSICAO BRONZE/LATAO SEM ANEL DE SOLDA, BOLSA X BOLSA, 15 MM</t>
  </si>
  <si>
    <t>39867</t>
  </si>
  <si>
    <t>CURVA DE TRANSPOSICAO BRONZE/LATAO SEM ANEL DE SOLDA, BOLSA X BOLSA, 22 MM</t>
  </si>
  <si>
    <t>39868</t>
  </si>
  <si>
    <t>CURVA DE TRANSPOSICAO BRONZE/LATAO SEM ANEL DE SOLDA, BOLSA X BOLSA, 28 MM</t>
  </si>
  <si>
    <t>39869</t>
  </si>
  <si>
    <t>COTOVELO BRONZE/LATAO SEM ANEL DE SOLDA, BOLSA X ROSCA F, 15MM X 1/2"</t>
  </si>
  <si>
    <t>39870</t>
  </si>
  <si>
    <t>COTOVELO BRONZE/LATAO SEM ANEL DE SOLDA, BOLSA X ROSCA F, 22MM X 1/2"</t>
  </si>
  <si>
    <t>39871</t>
  </si>
  <si>
    <t>COTOVELO BRONZE/LATAO SEM ANEL DE SOLDA, BOLSA X ROSCA F, 22MM X 3/4"</t>
  </si>
  <si>
    <t>39872</t>
  </si>
  <si>
    <t>JUNTA DE EXPANSAO DE COBRE, PONTA X PONTA, 15 MM</t>
  </si>
  <si>
    <t>39873</t>
  </si>
  <si>
    <t>JUNTA DE EXPANSAO DE COBRE, PONTA X PONTA, 22 MM</t>
  </si>
  <si>
    <t>39874</t>
  </si>
  <si>
    <t>JUNTA DE EXPANSAO DE COBRE, PONTA X PONTA, 28 MM</t>
  </si>
  <si>
    <t>39875</t>
  </si>
  <si>
    <t>JUNTA DE EXPANSAO BRONZE/LATAO, PONTA X PONTA, 35 MM</t>
  </si>
  <si>
    <t>39876</t>
  </si>
  <si>
    <t>JUNTA DE EXPANSAO BRONZE/LATAO, PONTA X PONTA, 42 MM</t>
  </si>
  <si>
    <t>39877</t>
  </si>
  <si>
    <t>JUNTA DE EXPANSAO BRONZE/LATAO, PONTA X PONTA, 54 MM</t>
  </si>
  <si>
    <t>39878</t>
  </si>
  <si>
    <t>JUNTA DE EXPANSAO BRONZE/LATAO, PONTA X PONTA, 66 MM</t>
  </si>
  <si>
    <t>39879</t>
  </si>
  <si>
    <t>CURVA 45 GRAUS DE COBRE SEM ANEL DE SOLDA, BOLSA X BOLSA, 15 MM</t>
  </si>
  <si>
    <t>39880</t>
  </si>
  <si>
    <t>CURVA 45 GRAUS DE COBRE SEM ANEL DE SOLDA, BOLSA X BOLSA, 22 MM</t>
  </si>
  <si>
    <t>39881</t>
  </si>
  <si>
    <t>CURVA 45 GRAUS DE COBRE SEM ANEL DE SOLDA, BOLSA X BOLSA, 28 MM</t>
  </si>
  <si>
    <t>39882</t>
  </si>
  <si>
    <t>CURVA 45 GRAUS DE COBRE SEM ANEL DE SOLDA, BOLSA X BOLSA, 35 MM</t>
  </si>
  <si>
    <t>39883</t>
  </si>
  <si>
    <t>CURVA 45 GRAUS DE COBRE SEM ANEL DE SOLDA, BOLSA X BOLSA, 42 MM</t>
  </si>
  <si>
    <t>39884</t>
  </si>
  <si>
    <t>CURVA 45 GRAUS DE COBRE SEM ANEL DE SOLDA, BOLSA X BOLSA, 54 MM</t>
  </si>
  <si>
    <t>39885</t>
  </si>
  <si>
    <t>CURVA 45 GRAUS DE COBRE SEM ANEL DE SOLDA, BOLSA X BOLSA, 66 MM</t>
  </si>
  <si>
    <t>39886</t>
  </si>
  <si>
    <t>BUCHA DE REDUCAO DE COBRE SEM ANEL DE SOLDA, PONTA X BOLSA, 22 X 15 MM</t>
  </si>
  <si>
    <t>39887</t>
  </si>
  <si>
    <t>BUCHA DE REDUCAO DE COBRE SEM ANEL DE SOLDA, PONTA X BOLSA, 28 X 22 MM</t>
  </si>
  <si>
    <t>39888</t>
  </si>
  <si>
    <t>BUCHA DE REDUCAO DE COBRE SEM ANEL DE SOLDA, PONTA X BOLSA, 35 X 28 MM</t>
  </si>
  <si>
    <t>39890</t>
  </si>
  <si>
    <t>BUCHA DE REDUCAO DE COBRE SEM ANEL DE SOLDA, PONTA X BOLSA, 42 X 35 MM</t>
  </si>
  <si>
    <t>39891</t>
  </si>
  <si>
    <t>BUCHA DE REDUCAO DE COBRE SEM ANEL DE SOLDA, PONTA X BOLSA, 54 X 42 MM</t>
  </si>
  <si>
    <t>39892</t>
  </si>
  <si>
    <t>BUCHA DE REDUCAO DE COBRE SEM ANEL DE SOLDA, PONTA X BOLSA, 66 X 54 MM</t>
  </si>
  <si>
    <t>39895</t>
  </si>
  <si>
    <t>TE DUPLA CURVA BRONZE/LATAO SEM ANEL DE SOLDA, ROSCA F X BOLSA X ROSCA F, 1/2" X 15 X 1/2"</t>
  </si>
  <si>
    <t>39896</t>
  </si>
  <si>
    <t>TE DUPLA CURVA BRONZE/LATAO SEM ANEL DE SOLDA, ROSCA F X BOLSA X ROSCA F, 3/4" X 22 X 3/4"</t>
  </si>
  <si>
    <t>39897</t>
  </si>
  <si>
    <t>PASTA PARA SOLDA DE TUBOS E CONEXOES DE COBRE (EMBALAGEM COM 250 G)</t>
  </si>
  <si>
    <t>399</t>
  </si>
  <si>
    <t>ABRACADEIRA EM ACO PARA AMARRACAO DE ELETRODUTOS, TIPO D, COM 4" E PARAFUSO DE FIXACAO</t>
  </si>
  <si>
    <t>3990</t>
  </si>
  <si>
    <t>TABUA APARELHADA *2,5 X 25* CM, EM MACARANDUBA/MASSARANDUBA, ANGELIM OU EQUIVALENTE DA REGIAO</t>
  </si>
  <si>
    <t>39914</t>
  </si>
  <si>
    <t>SOLDA EM VARETA FOSCOPER, D = *2,5* MM X COMPRIMENTO 500 MM</t>
  </si>
  <si>
    <t>39917</t>
  </si>
  <si>
    <t>BOMBA TRIPLEX, PARA INJECAO DE CALDA DE CIMENTO, VAZAO MAXIMA DE *100* LITROS/MINUTO, PRESSAO MAXIMA DE *70* BAR, POTENCIA DE 15 CV</t>
  </si>
  <si>
    <t>39919</t>
  </si>
  <si>
    <t>MISTURADOR DUPLO HORIZONTAL DE ALTA TURBULENCIA, CAPACIDADE / VOLUME 2 X 500 LITROS, MOTORES ELETRICOS MINIMO 5 CV CADA, PARA NATA CIMENTO, ARGAMASSA E OUTROS</t>
  </si>
  <si>
    <t>3992</t>
  </si>
  <si>
    <t>TABUA APARELHADA *2,5 X 30* CM, EM MACARANDUBA/MASSARANDUBA, ANGELIM OU EQUIVALENTE DA REGIAO</t>
  </si>
  <si>
    <t>39920</t>
  </si>
  <si>
    <t>BUCHA DE REDUCAO EM ALUMINIO, COM ROSCA, DE 3/4" X 1/2", PARA ELETRODUTO</t>
  </si>
  <si>
    <t>39925</t>
  </si>
  <si>
    <t>BOMBA CENTRIFUGA MONOESTAGIO COM MOTOR ELETRICO MONOFASICO, POTENCIA 15 HP, DIAMETRO DO ROTOR *173* MM, HM/Q = *30* MCA / *90* M3/H A *45* MCA / *55* M3/H</t>
  </si>
  <si>
    <t>3993</t>
  </si>
  <si>
    <t>TABUA APARELHADA *2,5 X 15* CM, EM MACARANDUBA/MASSARANDUBA, ANGELIM OU EQUIVALENTE DA REGIAO</t>
  </si>
  <si>
    <t>39961</t>
  </si>
  <si>
    <t>SILICONE ACETICO USO GERAL INCOLOR 280 G</t>
  </si>
  <si>
    <t>39995</t>
  </si>
  <si>
    <t>POLIESTIRENO EXPANDIDO/EPS (ISOPOR), TIPO 2F, BLOCO</t>
  </si>
  <si>
    <t>39996</t>
  </si>
  <si>
    <t>VERGALHAO ZINCADO ROSCA TOTAL, 1/4" (6,3 MM)</t>
  </si>
  <si>
    <t>39997</t>
  </si>
  <si>
    <t>PORCA ZINCADA, SEXTAVADA, DIAMETRO 1/4"</t>
  </si>
  <si>
    <t>400</t>
  </si>
  <si>
    <t>ABRACADEIRA EM ACO PARA AMARRACAO DE ELETRODUTOS, TIPO D, COM 3/4" E PARAFUSO DE FIXACAO</t>
  </si>
  <si>
    <t>4006</t>
  </si>
  <si>
    <t>MADEIRA SERRADA EM PINUS, MISTA OU EQUIVALENTE DA REGIAO - BRUTA</t>
  </si>
  <si>
    <t>4011</t>
  </si>
  <si>
    <t>GEOTEXTIL NAO TECIDO AGULHADO DE FILAMENTOS CONTINUOS 100% POLIESTER, RESITENCIA A TRACAO = 10 KN/M</t>
  </si>
  <si>
    <t>4012</t>
  </si>
  <si>
    <t>GEOTEXTIL NAO TECIDO AGULHADO DE FILAMENTOS CONTINUOS 100% POLIESTER, RESITENCIA A TRACAO = 21 KN/M</t>
  </si>
  <si>
    <t>4013</t>
  </si>
  <si>
    <t>GEOTEXTIL NAO TECIDO AGULHADO DE FILAMENTOS CONTINUOS 100% POLIESTER, RESITENCIA A TRACAO = 09 KN/M</t>
  </si>
  <si>
    <t>4014</t>
  </si>
  <si>
    <t>MANTA ASFALTICA ELASTOMERICA EM POLIESTER 3 MM, TIPO III, CLASSE B, ACABAMENTO PP (NBR 9952)</t>
  </si>
  <si>
    <t>4015</t>
  </si>
  <si>
    <t>MANTA ASFALTICA ELASTOMERICA EM POLIESTER 4 MM, TIPO III, CLASSE B, ACABAMENTO PP (NBR 9952)</t>
  </si>
  <si>
    <t>4016</t>
  </si>
  <si>
    <t>MANTA ASFALTICA ELASTOMERICA TIPO GLASS 3 MM, TIPO II, CLASSE C, ACABAMENTO PP (NBR 9952)</t>
  </si>
  <si>
    <t>4017</t>
  </si>
  <si>
    <t>MANTA ASFALTICA ELASTOMERICA EM POLIESTER 5 MM, TIPO III, CLASSE B, ACABAMENTO PP (NBR 9952)</t>
  </si>
  <si>
    <t>4018</t>
  </si>
  <si>
    <t>GEOTEXTIL NAO TECIDO AGULHADO DE FILAMENTOS CONTINUOS 100% POLIESTER, RESITENCIA A TRACAO = 31 KN/M</t>
  </si>
  <si>
    <t>4019</t>
  </si>
  <si>
    <t>GEOTEXTIL NAO TECIDO AGULHADO DE FILAMENTOS CONTINUOS 100% POLIESTER, RESITENCIA A TRACAO = 16 KN/M</t>
  </si>
  <si>
    <t>402</t>
  </si>
  <si>
    <t>GANCHO OLHAL EM ACO GALVANIZADO, ESPESSURA 16MM, ABERTURA 21MM</t>
  </si>
  <si>
    <t>4020</t>
  </si>
  <si>
    <t>GEOTEXTIL NAO TECIDO AGULHADO DE FILAMENTOS CONTINUOS 100% POLIESTER, RESITENCIA A TRACAO = 26 KN/M</t>
  </si>
  <si>
    <t>4021</t>
  </si>
  <si>
    <t>GEOTEXTIL NAO TECIDO AGULHADO DE FILAMENTOS CONTINUOS 100% POLIESTER, RESITENCIA A TRACAO = 14 KN/M</t>
  </si>
  <si>
    <t>40270</t>
  </si>
  <si>
    <t>VIGA DE ESCORAMENTO H20, DE MADEIRA, PESO DE 5,00 A 5,20 KG/M, COM EXTREMIDADES PLASTICAS</t>
  </si>
  <si>
    <t>40271</t>
  </si>
  <si>
    <t>LOCACAO DE APRUMADOR METALICO DE PILAR, COM ALTURA E ANGULO REGULAVEIS, EXTENSAO DE *1,50* A *2,80* M</t>
  </si>
  <si>
    <t>40275</t>
  </si>
  <si>
    <t>LOCACAO DE VIGA SANDUICHE METALICA VAZADA PARA TRAVAMENTO DE PILARES, ALTURA DE *8* CM, LARGURA DE *6* CM E EXTENSAO DE 2 M</t>
  </si>
  <si>
    <t>40287</t>
  </si>
  <si>
    <t>LOCACAO DE BARRA DE ANCORAGEM DE 0,80 A 1,20 M DE EXTENSAO, COM ROSCA DE 5/8", INCLUINDO PORCA E FLANGE</t>
  </si>
  <si>
    <t>40290</t>
  </si>
  <si>
    <t>LOCACAO DE FORMA PLASTICA PARA LAJE NERVURADA, DIMENSOES *60* X *60* X *16* CM</t>
  </si>
  <si>
    <t>40291</t>
  </si>
  <si>
    <t>LOCACAO DE TORRE METALICA COMPLETA PARA UMA CARGA DE 8 TF (80 KN) E PE DIREITO DE 6 M, INCLUINDO MODULOS, DIAGONAIS, SAPATAS E FORCADOS</t>
  </si>
  <si>
    <t>4030</t>
  </si>
  <si>
    <t>VEU DE POLIESTER PARA IMPERMEABILIZACAO</t>
  </si>
  <si>
    <t>40304</t>
  </si>
  <si>
    <t>PREGO DE ACO POLIDO COM CABECA DUPLA 17 X 27 (2 1/2 X 11)</t>
  </si>
  <si>
    <t>4031</t>
  </si>
  <si>
    <t>VEU DE VIDRO/VEU DE SUPERFICIE 30 A 35 G/M2</t>
  </si>
  <si>
    <t>40329</t>
  </si>
  <si>
    <t>TORNEIRA PLASTICA DE BOIA CONVENCIONAL PARA CAIXA DE AGUA, AGUA FRIA, 3/4", COM HASTE METALICA E COM TORNEIRA E BALAO PLASTICOS (PADRAO POPULAR)</t>
  </si>
  <si>
    <t>40331</t>
  </si>
  <si>
    <t>ASSENTADOR DE MANILHAS (HORISTA)</t>
  </si>
  <si>
    <t>40334</t>
  </si>
  <si>
    <t>TUBO DE CONCRETO ARMADO PARA AGUAS PLUVIAIS, CLASSE PA-1, COM ENCAIXE PONTA E BOLSA, DIAMETRO NOMINAL DE 300 MM</t>
  </si>
  <si>
    <t>40335</t>
  </si>
  <si>
    <t>TUBO DE CONCRETO ARMADO PARA ESGOTO SANITARIO, CLASSE EA-2, COM ENCAIXE PONTA E BOLSA, COM JUNTA ELASTICA, DIAMETRO NOMINAL DE 300 MM</t>
  </si>
  <si>
    <t>40339</t>
  </si>
  <si>
    <t>LOCACAO DE CRUZETA, SIMPLES, PARA ESCORA METALICA, COMPRIMENTO ENTRE 50 A 60 CM, PARA ESCORA DE 1,80 A 3,20 METROS E TUBO EXTERNO ATE 48 MM DE DIAMETRO</t>
  </si>
  <si>
    <t>40340</t>
  </si>
  <si>
    <t>ANEL DE VEDACAO/JUNTA ELASTICA, H = *16* MM, PARA TUBO DE CONCRETO, DN 300 MM</t>
  </si>
  <si>
    <t>40341</t>
  </si>
  <si>
    <t>ANEL DE VEDACAO/JUNTA ELASTICA, H = *16* MM, PARA TUBO DE CONCRETO, DN 400 MM</t>
  </si>
  <si>
    <t>40342</t>
  </si>
  <si>
    <t>ANEL DE VEDACAO/JUNTA ELASTICA, H = *16* MM, PARA TUBO DE CONCRETO, DN 500 MM</t>
  </si>
  <si>
    <t>40343</t>
  </si>
  <si>
    <t>ANEL DE VEDACAO/JUNTA ELASTICA, H = *16* MM, PARA TUBO DE CONCRETO, DN 600 MM</t>
  </si>
  <si>
    <t>40344</t>
  </si>
  <si>
    <t>ANEL DE VEDACAO/JUNTA ELASTICA, H = *18* MM, PARA TUBO DE CONCRETO, DN 700 MM</t>
  </si>
  <si>
    <t>40345</t>
  </si>
  <si>
    <t>ANEL DE VEDACAO/JUNTA ELASTICA, H = *19* MM, PARA TUBO DE CONCRETO, DN 800 MM</t>
  </si>
  <si>
    <t>40346</t>
  </si>
  <si>
    <t>ANEL DE VEDACAO/JUNTA ELASTICA, H = *19* MM, PARA TUBO DE CONCRETO, DN 900 MM</t>
  </si>
  <si>
    <t>40347</t>
  </si>
  <si>
    <t>ANEL DE VEDACAO/JUNTA ELASTICA, H = *21* MM, PARA TUBO DE CONCRETO, DN 1000 MM</t>
  </si>
  <si>
    <t>40354</t>
  </si>
  <si>
    <t>LUVA EM ACO CARBONO, SOLDAVEL, PRESSAO 3.000 LBS, DN 1/2"</t>
  </si>
  <si>
    <t>40355</t>
  </si>
  <si>
    <t>LUVA DE REDUCAO EM ACO CARBONO, COM ENCAIXE PARA SOLDA DN SW, PRESSAO 3.000 LBS, 3/4" X 1/2"</t>
  </si>
  <si>
    <t>40356</t>
  </si>
  <si>
    <t>NIPLE SEXTAVADO EM ACO CARBONO, COM ROSCA BSP, PRESSAO 3.000 LBS, DN 1/2"</t>
  </si>
  <si>
    <t>40357</t>
  </si>
  <si>
    <t>LUVA EM ACO CARBONO, SOLDAVEL, PRESSAO 3.000 LBS, DN 3/4"</t>
  </si>
  <si>
    <t>40358</t>
  </si>
  <si>
    <t>LUVA DE REDUCAO EM ACO CARBONO, COM ENCAIXE PARA SOLDA DN SW, PRESSAO 3.000 LBS, DN 1" X 3/4"</t>
  </si>
  <si>
    <t>40359</t>
  </si>
  <si>
    <t>NIPLE SEXTAVADO EM ACO CARBONO, COM ROSCA BSP, PRESSAO 3.000 LBS, DN 3/4"</t>
  </si>
  <si>
    <t>40360</t>
  </si>
  <si>
    <t>LUVA EM ACO CARBONO, SOLDAVEL, PRESSAO 3.000 LBS, DN 1"</t>
  </si>
  <si>
    <t>40361</t>
  </si>
  <si>
    <t>LUVA DE REDUCAO EM ACO CARBONO, COM ENCAIXE PARA SOLDA DN SW, PRESSAO 3.000 LBS, DN 1 1/4" X 1"</t>
  </si>
  <si>
    <t>40362</t>
  </si>
  <si>
    <t>NIPLE SEXTAVADO EM ACO CARBONO, COM ROSCA BSP, PRESSAO 3.000 LBS, DN 1"</t>
  </si>
  <si>
    <t>40363</t>
  </si>
  <si>
    <t>LUVA EM ACO CARBONO, SOLDAVEL, PRESSAO 3.000 LBS, DN 1 1/4"</t>
  </si>
  <si>
    <t>40364</t>
  </si>
  <si>
    <t>LUVA DE REDUCAO EM ACO CARBONO, COM ENCAIXE PARA SOLDA DN SW, PRESSAO 3.000 LBS, DN 1 1/2" X 1 1/4"</t>
  </si>
  <si>
    <t>40365</t>
  </si>
  <si>
    <t>NIPLE SEXTAVADO EM ACO CARBONO, COM ROSCA BSP, PRESSAO 3.000 LBS, DN 1 1/4"</t>
  </si>
  <si>
    <t>40366</t>
  </si>
  <si>
    <t>LUVA EM ACO CARBONO, SOLDAVEL, PRESSAO 3.000 LBS, DN 1 1/2"</t>
  </si>
  <si>
    <t>40367</t>
  </si>
  <si>
    <t>LUVA DE REDUCAO EM ACO CARBONO, COM ENCAIXE PARA SOLDA DN SW, PRESSAO 3.000 LBS, DN 2" X 1 1/2"</t>
  </si>
  <si>
    <t>40368</t>
  </si>
  <si>
    <t>NIPLE SEXTAVADO EM ACO CARBONO, COM ROSCA BSP, PRESSAO 3.000 LBS, DN 1 1/2"</t>
  </si>
  <si>
    <t>40369</t>
  </si>
  <si>
    <t>LUVA EM ACO CARBONO, SOLDAVEL, PRESSAO 3.000 LBS, DN 2"</t>
  </si>
  <si>
    <t>40370</t>
  </si>
  <si>
    <t>LUVA DE REDUCAO EM ACO CARBONO, COM ENCAIXE PARA SOLDA DN SW, PRESSAO 3.000 LBS, DN 2 1/2" X 2"</t>
  </si>
  <si>
    <t>40371</t>
  </si>
  <si>
    <t>NIPLE SEXTAVADO EM ACO CARBONO, COM ROSCA BSP, PRESSAO 3.000 LBS, DN 2"</t>
  </si>
  <si>
    <t>40372</t>
  </si>
  <si>
    <t>LUVA EM ACO CARBONO, SOLDAVEL, PRESSAO 3.000 LBS, DN 2 1/2"</t>
  </si>
  <si>
    <t>40373</t>
  </si>
  <si>
    <t>LUVA DE REDUCAO EM ACO CARBONO, COM ENCAIXE PARA SOLDA DN SW, PRESSAO 3.000 LBS, DN 3" X 2 1/2"</t>
  </si>
  <si>
    <t>40374</t>
  </si>
  <si>
    <t>NIPLE SEXTAVADO EM ACO CARBONO, COM ROSCA BSP, PRESSAO 3.000 LBS, DN 2 1/2"</t>
  </si>
  <si>
    <t>40375</t>
  </si>
  <si>
    <t>LUVA EM ACO CARBONO, SOLDAVEL, PRESSAO 3.000 LBS, DN 3"</t>
  </si>
  <si>
    <t>40378</t>
  </si>
  <si>
    <t>CURVA 90 GRAUS EM ACO CARBONO, RAIO CURTO, SOLDAVEL, PRESSAO 3.000 LBS, DN 1/2"</t>
  </si>
  <si>
    <t>40379</t>
  </si>
  <si>
    <t>CURVA 45 GRAUS EM ACO CARBONO, SOLDAVEL, PRESSAO 3.000 LBS, DN 1/2"</t>
  </si>
  <si>
    <t>40380</t>
  </si>
  <si>
    <t>CURVA 90 GRAUS EM ACO CARBONO, RAIO CURTO, SOLDAVEL, PRESSAO 3.000 LBS, DN 3/4"</t>
  </si>
  <si>
    <t>40381</t>
  </si>
  <si>
    <t>CURVA 45 GRAUS EM ACO CARBONO, SOLDAVEL, PRESSAO 3.000 LBS, DN 3/4"</t>
  </si>
  <si>
    <t>40382</t>
  </si>
  <si>
    <t>CURVA 90 GRAUS EM ACO CARBONO, RAIO CURTO, SOLDAVEL, PRESSAO 3.000 LBS, DN 1"</t>
  </si>
  <si>
    <t>40383</t>
  </si>
  <si>
    <t>CURVA 90 GRAUS EM ACO CARBONO, RAIO CURTO, SOLDAVEL, PRESSAO 3.000 LBS, DN 1 1/4"</t>
  </si>
  <si>
    <t>40384</t>
  </si>
  <si>
    <t>CURVA 45 GRAUS EM ACO CARBONO, SOLDAVEL, PRESSAO 3.000 LBS, DN 1 1/4"</t>
  </si>
  <si>
    <t>40385</t>
  </si>
  <si>
    <t>CURVA 90 GRAUS EM ACO CARBONO, RAIO CURTO, SOLDAVEL, PRESSAO 3.000 LBS, DN 1 1/2"</t>
  </si>
  <si>
    <t>40386</t>
  </si>
  <si>
    <t>CURVA 45 GRAUS EM ACO CARBONO, SOLDAVEL, PRESSAO 3.000 LBS, DN 1 1/2"</t>
  </si>
  <si>
    <t>40387</t>
  </si>
  <si>
    <t>CURVA 90 GRAUS EM ACO CARBONO, RAIO CURTO, SOLDAVEL, PRESSAO 3.000 LBS, DN 2"</t>
  </si>
  <si>
    <t>40388</t>
  </si>
  <si>
    <t>CURVA 45 GRAUS EM ACO CARBONO, SOLDAVEL, PRESSAO 3.000 LBS, DN 2"</t>
  </si>
  <si>
    <t>40389</t>
  </si>
  <si>
    <t>CURVA 45 GRAUS EM ACO CARBONO, SOLDAVEL, PRESSAO 3.000 LBS, DN 2 1/2"</t>
  </si>
  <si>
    <t>40390</t>
  </si>
  <si>
    <t>CURVA 90 GRAUS EM ACO CARBONO, RAIO CURTO, SOLDAVEL, PRESSAO 3.000 LBS, DN 3"</t>
  </si>
  <si>
    <t>40391</t>
  </si>
  <si>
    <t>CURVA 45 GRAUS EM ACO CARBONO, SOLDAVEL, PRESSAO 3.000 LBS, DN 3"</t>
  </si>
  <si>
    <t>40392</t>
  </si>
  <si>
    <t>TE 90 GRAUS EM ACO CARBONO, SOLDAVEL, PRESSAO 3.000 LBS, DN 1/2"</t>
  </si>
  <si>
    <t>40393</t>
  </si>
  <si>
    <t>TE 90 GRAUS EM ACO CARBONO, SOLDAVEL, PRESSAO 3.000 LBS, DN 3/4"</t>
  </si>
  <si>
    <t>40394</t>
  </si>
  <si>
    <t>TE 90 GRAUS EM ACO CARBONO, SOLDAVEL, PRESSAO 3.000 LBS, DN 1"</t>
  </si>
  <si>
    <t>40395</t>
  </si>
  <si>
    <t>TE 90 GRAUS EM ACO CARBONO, SOLDAVEL, PRESSAO 3.000 LBS, DN 1 1/4"</t>
  </si>
  <si>
    <t>40396</t>
  </si>
  <si>
    <t>TE 90 GRAUS EM ACO CARBONO, SOLDAVEL, PRESSAO 3.000 LBS, DN 1 1/2"</t>
  </si>
  <si>
    <t>40397</t>
  </si>
  <si>
    <t>TE 90 GRAUS EM ACO CARBONO, SOLDAVEL, PRESSAO 3.000 LBS, DN 2"</t>
  </si>
  <si>
    <t>40398</t>
  </si>
  <si>
    <t>TE 90 GRAUS EM ACO CARBONO, SOLDAVEL, PRESSAO 3.000 LBS, DN 2 1/2"</t>
  </si>
  <si>
    <t>40399</t>
  </si>
  <si>
    <t>TE 90 GRAUS EM ACO CARBONO, SOLDAVEL, PRESSAO 3.000 LBS, DN 3"</t>
  </si>
  <si>
    <t>404</t>
  </si>
  <si>
    <t>FITA ISOLANTE DE BORRACHA AUTOFUSAO, USO ATE 69 KV (ALTA TENSAO), LARGURA DE 19 MM</t>
  </si>
  <si>
    <t>40400</t>
  </si>
  <si>
    <t>ELETRODUTO FLEXIVEL PLANO EM PEAD, COR PRETA E LARANJA, DIAMETRO 25 MM</t>
  </si>
  <si>
    <t>40401</t>
  </si>
  <si>
    <t>ELETRODUTO FLEXIVEL PLANO EM PEAD, COR PRETA E LARANJA, DIAMETRO 32 MM</t>
  </si>
  <si>
    <t>40402</t>
  </si>
  <si>
    <t>ELETRODUTO FLEXIVEL PLANO EM PEAD, COR PRETA E LARANJA, DIAMETRO 40 MM</t>
  </si>
  <si>
    <t>40408</t>
  </si>
  <si>
    <t>CURVA 180 GRAUS, DE PVC RIGIDO ROSCAVEL, DE 1 1/4", PARA ELETRODUTO</t>
  </si>
  <si>
    <t>40409</t>
  </si>
  <si>
    <t>CURVA 180 GRAUS, DE PVC RIGIDO ROSCAVEL, DE 1/2", PARA ELETRODUTO</t>
  </si>
  <si>
    <t>40410</t>
  </si>
  <si>
    <t>ACOPLAMENTO RIGIDO EM FERRO FUNDIDO PARA SISTEMA DE TUBULACAO RANHURADA, DN 50 MM (2")</t>
  </si>
  <si>
    <t>40411</t>
  </si>
  <si>
    <t>ACOPLAMENTO RIGIDO EM FERRO FUNDIDO PARA SISTEMA DE TUBULACAO RANHURADA, DN 65 MM (2 1/2")</t>
  </si>
  <si>
    <t>40412</t>
  </si>
  <si>
    <t>ACOPLAMENTO RIGIDO EM FERRO FUNDIDO PARA SISTEMA DE TUBULACAO RANHURADA, DN 80 MM (3")</t>
  </si>
  <si>
    <t>40413</t>
  </si>
  <si>
    <t>CURVA 90 GRAUS RANHURADA EM FERRO FUNDIDO, DN 50 MM (2")</t>
  </si>
  <si>
    <t>40414</t>
  </si>
  <si>
    <t>CURVA 45 GRAUS RANHURADA EM FERRO FUNDIDO, DN 50 MM (2")</t>
  </si>
  <si>
    <t>40415</t>
  </si>
  <si>
    <t>CURVA 90 GRAUS RANHURADA EM FERRO FUNDIDO, DN 65 MM (2 1/2")</t>
  </si>
  <si>
    <t>40416</t>
  </si>
  <si>
    <t>CURVA 45 GRAUS RANHURADA EM FERRO FUNDIDO, DN 65 MM (2 1/2")</t>
  </si>
  <si>
    <t>40417</t>
  </si>
  <si>
    <t>CURVA 90 GRAUS RANHURADA EM FERRO FUNDIDO, DN 80 MM (3")</t>
  </si>
  <si>
    <t>40418</t>
  </si>
  <si>
    <t>CURVA 45 GRAUS RANHURADA EM FERRO FUNDIDO, DN 80 MM (3")</t>
  </si>
  <si>
    <t>40419</t>
  </si>
  <si>
    <t>TE RANHURADO EM FERRO FUNDIDO, DN 50 (2")</t>
  </si>
  <si>
    <t>40420</t>
  </si>
  <si>
    <t>TE RANHURADO EM FERRO FUNDIDO, DN 65 (2 1/2")</t>
  </si>
  <si>
    <t>40421</t>
  </si>
  <si>
    <t>TE RANHURADO EM FERRO FUNDIDO, DN 80 (3")</t>
  </si>
  <si>
    <t>40422</t>
  </si>
  <si>
    <t>CURVA 90 GRAUS EM ACO CARBONO, RAIO CURTO, SOLDAVEL, PRESSAO 3.000 LBS, DN 2 1/2"</t>
  </si>
  <si>
    <t>40423</t>
  </si>
  <si>
    <t>CURVA 45 GRAUS EM ACO CARBONO, SOLDAVEL, PRESSAO 3.000 LBS, DN 1"</t>
  </si>
  <si>
    <t>40424</t>
  </si>
  <si>
    <t>CHAPA DE ACO CARBONO LAMINADO A QUENTE, QUALIDADE ESTRUTURAL, BITOLA 3/16", E =4,75 MM (37,29 KG/M2)</t>
  </si>
  <si>
    <t>40425</t>
  </si>
  <si>
    <t>CHAPA DE ACO GROSSA, SAE 1020, BITOLA 1/4", E = 6,35 MM (49,85 KG/M2)</t>
  </si>
  <si>
    <t>40433</t>
  </si>
  <si>
    <t>ESPACADOR/SEPARADOR DE CORDOALHA TIPO DISCO 12 FUROS DE 14 MM, PARA TIRANTES</t>
  </si>
  <si>
    <t>40435</t>
  </si>
  <si>
    <t>PERFURATRIZ SOBRE ESTEIRA, TORQUE MAXIMO DE 600 KGF, POTENCIA ENTRE 50 E 60 HP, DIAMETRO MAXIMO DE 10"</t>
  </si>
  <si>
    <t>40436</t>
  </si>
  <si>
    <t>GABIAO TIPO CAIXA, MALHA HEXAGONAL 8 X 10 CM (ZN/AL), FIO DE 2,7 MM, DIMENSOES 5,0 X 1,0 X 1,0 M (C X L X A)</t>
  </si>
  <si>
    <t>40438</t>
  </si>
  <si>
    <t>GABIAO TIPO CAIXA, MALHA HEXAGONAL 8 X 10 CM (ZN/AL), FIO DE 2,7 MM, DIMENSOES 2,0 X 1,0 X 1,0 M (C X L X A)</t>
  </si>
  <si>
    <t>40440</t>
  </si>
  <si>
    <t>GABIAO TIPO CAIXA PARA SOLO REFORCADO, MALHA HEXAGONAL 8 X 10 CM (ZN/AL REVESTIDO COM POLIMERO), FIO 2,7 MM, DIMENSOES 2,0 X 1,0 X 0,5 M, COM CAUDA DE 4,0 M</t>
  </si>
  <si>
    <t>40441</t>
  </si>
  <si>
    <t>GABIAO TIPO CAIXA PARA SOLO REFORCADO, MALHA HEXAGONAL 8 X 10 CM (ZN/AL REVESTIDO COM POLIMERO), FIO 2,7 MM, DIMENSOES 2,0 X 1,0 X 1,0 M, COM CAUDA DE 4,0 M</t>
  </si>
  <si>
    <t>40449</t>
  </si>
  <si>
    <t>GABIAO TIPO CAIXA TRAPEZOIDAL, MALHA HEXAGONAL 10 X 12 CM (ZN/AL REVESTIDO COM POLIMERO) FIO 2,7 MM, FACE COM 65 GRAUS, COM GEOSSINTETICO, DIMENSOES 2,0 X 1,5 X 1,0 M (C X L X A)</t>
  </si>
  <si>
    <t>40451</t>
  </si>
  <si>
    <t>GABIAO MANTA (COLCHAO) MALHA HEXAGONAL 6 X 8 CM (ZN/AL REVESTIDO COM POLIMERO), FIO 2,0 MM, DIMENSOES 5,0 X 2,0 X 0,17 M (C X L X A)</t>
  </si>
  <si>
    <t>40452</t>
  </si>
  <si>
    <t>GABIAO MANTA (COLCHAO) MALHA HEXAGONAL 6 X 8 CM (ZN/AL REVESTIDO COM POLIMERO), FIO 2,0 MM, DIMENSOES 5,0 X 2,0 X 0,30 M (C X L X A)</t>
  </si>
  <si>
    <t>40453</t>
  </si>
  <si>
    <t>GABIAO MANTA (COLCHAO) MALHA HEXAGONAL 6 X 8 CM (ZN/AL REVESTIDO COM POLIMERO), FIO 2,0 MM, DIMENSOES 5,0 X 2,0 X 0,23 M (C X L X A)</t>
  </si>
  <si>
    <t>4049</t>
  </si>
  <si>
    <t>MASSA EPOXI BICOMPONENTE (MASSA + CATALISADOR)</t>
  </si>
  <si>
    <t>40515</t>
  </si>
  <si>
    <t>BLOQUETE/PISO DE CONCRETO - MODELO PISOGRAMA/CONCREGRAMA/PAVI-GRADE/GRAMEIRO, DIMENSOES APROXIMADAS DE *60 X 45* CM E ESPESSURA DE 8 CM (+/- 1 CM), COR NATURAL</t>
  </si>
  <si>
    <t>40517</t>
  </si>
  <si>
    <t>BLOQUETE/PISO DE CONCRETO - MODELO PISOGRAMA/CONCREGRAMA 2 FUROS, DIMENSOES APROX. DE *35 X 15* CM E ESPESSURA DE 7 CM (+/- 1 CM), COR NATURAL</t>
  </si>
  <si>
    <t>40524</t>
  </si>
  <si>
    <t>BLOQUETE/PISO INTERTRAVADO DE CONCRETO - MODELO ONDA/16 FACES/RETANGULAR/TIJOLINHO/PAVER/HOLANDES/PARALELEPIPEDO, *20 X 10* CM, E = 10 CM, RESISTENCIA DE 35 MPA, COR NATURAL</t>
  </si>
  <si>
    <t>40529</t>
  </si>
  <si>
    <t>BLOQUETE/PISO INTERTRAVADO DE CONCRETO - MODELO ONDA/16 FACES/RETANGULAR/TIJOLINHO/PAVER/HOLANDES/PARALELEPIPEDO, *20 X 10* CM, E = 10 CM, RESISTENCIA DE 50 MPA, COR NATURAL</t>
  </si>
  <si>
    <t>40535</t>
  </si>
  <si>
    <t>PERFIL "U" SIMPLES, EM CHAPA DOBRADA DE ACO LAMINADO, E = 2,65 MM, H = 75 MM, L = 40 MM (3,04 KG/M)</t>
  </si>
  <si>
    <t>40547</t>
  </si>
  <si>
    <t>PARAFUSO ZINCADO, AUTOBROCANTE, FLANGEADO, 4,2 MM X 19 MM</t>
  </si>
  <si>
    <t>40549</t>
  </si>
  <si>
    <t>PARAFUSO, COMUM, ASTM A307, SEXTAVADO, DIAMETRO 1/2" (12,7 MM), COMPRIMENTO 1" (25,4 MM)</t>
  </si>
  <si>
    <t>40552</t>
  </si>
  <si>
    <t>PARAFUSO, AUTOATARRAXANTE, CABECA CHATA, FENDA SIMPLES, EM ACO ZINCADO, 1/4" (6,35 MM) X 25 MM</t>
  </si>
  <si>
    <t>40553</t>
  </si>
  <si>
    <t>AGREGADO RECICLADO, TIPO RACHAO RECICLADO CINZA, CLASSE A</t>
  </si>
  <si>
    <t>40568</t>
  </si>
  <si>
    <t>PREGO DE ACO POLIDO COM CABECA 22 X 48 (4 1/4 X 5)</t>
  </si>
  <si>
    <t>4058</t>
  </si>
  <si>
    <t>MECANICO DE EQUIPAMENTOS PESADOS (HORISTA)</t>
  </si>
  <si>
    <t>4059</t>
  </si>
  <si>
    <t>MEIO-FIO OU GUIA DE CONCRETO, PRE-MOLDADO, COMP 1 M, *30 X 12/15* CM (H X L1/L2)</t>
  </si>
  <si>
    <t>40598</t>
  </si>
  <si>
    <t>PERFIL "U" SIMPLES, EM CHAPA DOBRADA DE ACO LAMINADO, E = 3 MM, H = 125 MM, L = 50 MM (5,07 KG/M)</t>
  </si>
  <si>
    <t>406</t>
  </si>
  <si>
    <t>FITA ACO INOX PARA CINTAR POSTE, L = 19 MM, E = 0,5 MM (ROLO DE 30M)</t>
  </si>
  <si>
    <t>40607</t>
  </si>
  <si>
    <t>CANOPLA ACABAMENTO CROMADO PARA INSTALACAO DE SPRINKLER, SOB FORRO, 15 MM</t>
  </si>
  <si>
    <t>4061</t>
  </si>
  <si>
    <t>MEIO-FIO OU GUIA DE CONCRETO, PRE-MOLDADO, COMP 80 CM, *45 X 12/18* CM (H X L1/L2)</t>
  </si>
  <si>
    <t>4062</t>
  </si>
  <si>
    <t>MEIO-FIO OU GUIA DE CONCRETO, PRE-MOLDADO, COMP 1 M, *30 X 15* CM (H X L)</t>
  </si>
  <si>
    <t>40623</t>
  </si>
  <si>
    <t>CHAPA PARA EMENDA DE VIGA, EM ACO GROSSO, QUALIDADE ESTRUTURAL, BITOLA 3/16", E= 4,75 MM, 4 FUROS, LARGURA 45 MM, COMPRIMENTO 500 MM</t>
  </si>
  <si>
    <t>40624</t>
  </si>
  <si>
    <t>TUBO ACO CARBONO SEM COSTURA 1 1/2", E= *3,68 MM, SCHEDULE 40, 4,05 KG/M</t>
  </si>
  <si>
    <t>40626</t>
  </si>
  <si>
    <t>TUBO ACO GALVANIZADO COM COSTURA, CLASSE MEDIA, DN 1", E = 3,38 MM, PESO 2,50 KG/M (NBR 5580)</t>
  </si>
  <si>
    <t>40636</t>
  </si>
  <si>
    <t>ESCAVADEIRA HIDRAULICA SOBRE ESTEIRAS, CAPACIDADE DA CACAMBA ENTRE 1,20 E 1,50 M3, PESO OPERACIONAL ENTRE 20,00 E 22,00 TON, POTENCIA LIQUIDA ENTRE 150 E 155 HP, EQUIPADA COM CLAMSHELL</t>
  </si>
  <si>
    <t>40637</t>
  </si>
  <si>
    <t>MAQUINA DEMARCADORA DE FAIXA DE TRAFEGO A FRIO, AUTOPROPELIDA, MOTOR DIESEL 38 HP</t>
  </si>
  <si>
    <t>40647</t>
  </si>
  <si>
    <t>PISO INDUSTRIAL EM CONCRETO ARMADO DE ACABAMENTO POLIDO, ESPESSURA 12 CM (CIMENTO QUEIMADO) (INCLUSO EXECUCAO)</t>
  </si>
  <si>
    <t>40648</t>
  </si>
  <si>
    <t>PISO EPOXI AUTONIVELANTE, ESPESSURA *4* MM (INCLUSO EXECUCAO)</t>
  </si>
  <si>
    <t>40649</t>
  </si>
  <si>
    <t>PISO EPOXI MULTILAYER, ESPESSURA *2* MM (INCLUSO EXECUCAO)</t>
  </si>
  <si>
    <t>40650</t>
  </si>
  <si>
    <t>PISO FULGET (GRANITO LAVADO) EM PLACAS DE *40 X 40* CM, E = 2,0 CM (SEM COLOCACAO)</t>
  </si>
  <si>
    <t>40651</t>
  </si>
  <si>
    <t>PISO FULGET (GRANITO LAVADO) EM PLACAS DE *75 X 75* CM, E = 2,0 CM (SEM COLOCACAO)</t>
  </si>
  <si>
    <t>40652</t>
  </si>
  <si>
    <t>PISO FULGET (GRANITO LAVADO) MOLDADO IN LOCO (INCLUSO EXECUCAO)</t>
  </si>
  <si>
    <t>40653</t>
  </si>
  <si>
    <t>PISO KORODUR (INCLUSO EXECUCAO)</t>
  </si>
  <si>
    <t>40654</t>
  </si>
  <si>
    <t>PISO URETANO, VERSAO REVESTIMENTO AUTONIVELANTE, ESPESSURA VARIAVEL DE 3 A 4 MM (INCLUSO EXECUCAO)</t>
  </si>
  <si>
    <t>40659</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</si>
  <si>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</si>
  <si>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40660</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</si>
  <si>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</si>
  <si>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40661</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</si>
  <si>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</si>
  <si>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40662</t>
  </si>
  <si>
    <t>JANELA BASCULANTE EM MADEIRA PINUS/ EUCALIPTO/ TAUARI/ VIROLA OU EQUIVALENTE DA REGIAO, *60 X 60*, CAIXA DO BATENTE/ MARCO E = *10* CM, 2 BASCULAS PARA VIDRO, COM FERRAGENS (SEM VIDRO, SEM GUARNICAO/ALIZAR E SEM ACABAMENTO)</t>
  </si>
  <si>
    <t>40664</t>
  </si>
  <si>
    <t>PERFIL CARTOLA DE ACO GALVANIZADO, *20 X 30 X 10* MM, E = 0,8 MM</t>
  </si>
  <si>
    <t>40671</t>
  </si>
  <si>
    <t>PLACA/PISO DE CONCRETO POROSO/ PAVIMENTO PERMEAVEL/BLOCO DRENANTE DE CONCRETO, *40 X 40* CM, E = 6 CM, COR NATURAL</t>
  </si>
  <si>
    <t>4069</t>
  </si>
  <si>
    <t>MESTRE DE OBRAS (HORISTA)</t>
  </si>
  <si>
    <t>40703</t>
  </si>
  <si>
    <t>MARTELO DEMOLIDOR ELETRICO, COM POTENCIA DE 2.000 W, FREQUENCIA DE 1.000 IMPACTOS POR MINUTO, FORCA DE IMPACTO ENTRE 60 E 65 J, PESO DE 30 KG</t>
  </si>
  <si>
    <t>40740</t>
  </si>
  <si>
    <t>TELHA GALVALUME COM ISOLAMENTO TERMOACUSTICO EM ESPUMA RIGIDA DE POLIURETANO (PU) INJETADO, ESPESSURA DE 30 MM, DENSIDADE DE 35 KG/M3, REVESTIMENTO EM TELHA TRAPEZOIDAL NAS DUAS FACES COM ESPESSURA DE 0,50 MM CADA, ACABAMENTO NATURAL (NAO INCLUI ACESSORIOS DE FIXACAO)</t>
  </si>
  <si>
    <t>40741</t>
  </si>
  <si>
    <t>TELHA DE CONCRETO TIPO CLASSICA, COR CINZA, COMPRIMENTO DE *42* CM, RENDIMENTO DE *10* TELHAS/M2</t>
  </si>
  <si>
    <t>40742</t>
  </si>
  <si>
    <t>CUMEEIRA PARA TELHA DE CONCRETO, PARA 2 AGUAS DE TELHADO, COR CINZA, RENDIMENTO DE *3* TELHAS/M</t>
  </si>
  <si>
    <t>40782</t>
  </si>
  <si>
    <t>CALHA QUADRADA DE CHAPA DE ACO GALVANIZADA NUM 24, CORTE 33 CM</t>
  </si>
  <si>
    <t>40783</t>
  </si>
  <si>
    <t>CALHA QUADRADA DE CHAPA DE ACO GALVANIZADA NUM 24, CORTE 50 CM</t>
  </si>
  <si>
    <t>40784</t>
  </si>
  <si>
    <t>CALHA QUADRADA DE CHAPA DE ACO GALVANIZADA NUM 24, CORTE 100 CM</t>
  </si>
  <si>
    <t>40791</t>
  </si>
  <si>
    <t>PERFURATRIZ MANUAL, TORQUE MAXIMO 83 N.M, POTENCIA 5 CV, COM DIAMETRO MAXIMO 4", PARA SOLO GRAMPEADO (INCLUI SUPORTE OU CHASSI TIPO MESA)</t>
  </si>
  <si>
    <t>408</t>
  </si>
  <si>
    <t>ABRACADEIRA DE NYLON PARA AMARRACAO DE CABOS, COMPRIMENTO DE 390 X *4,6* MM</t>
  </si>
  <si>
    <t>40807</t>
  </si>
  <si>
    <t>DESENHISTA PROJETISTA (MENSALISTA)</t>
  </si>
  <si>
    <t>40809</t>
  </si>
  <si>
    <t>ALMOXARIFE (MENSALISTA)</t>
  </si>
  <si>
    <t>40810</t>
  </si>
  <si>
    <t>APONTADOR OU APROPRIADOR DE MAO DE OBRA (MENSALISTA)</t>
  </si>
  <si>
    <t>40811</t>
  </si>
  <si>
    <t>ENGENHEIRO CIVIL DE OBRA JUNIOR (MENSALISTA)</t>
  </si>
  <si>
    <t>40812</t>
  </si>
  <si>
    <t>AUXILIAR DE ESCRITORIO (MENSALISTA)</t>
  </si>
  <si>
    <t>40813</t>
  </si>
  <si>
    <t>ENGENHEIRO CIVIL DE OBRA PLENO (MENSALISTA)</t>
  </si>
  <si>
    <t>40814</t>
  </si>
  <si>
    <t>ENGENHEIRO CIVIL DE OBRA SENIOR (MENSALISTA)</t>
  </si>
  <si>
    <t>40815</t>
  </si>
  <si>
    <t>ARQUITETO JUNIOR (MENSALISTA)</t>
  </si>
  <si>
    <t>40816</t>
  </si>
  <si>
    <t>ARQUITETO PLENO (MENSALISTA)</t>
  </si>
  <si>
    <t>40817</t>
  </si>
  <si>
    <t>ARQUITETO SENIOR (MENSALISTA)</t>
  </si>
  <si>
    <t>40818</t>
  </si>
  <si>
    <t>ENCARREGADO GERAL DE OBRAS (MENSALISTA)</t>
  </si>
  <si>
    <t>40819</t>
  </si>
  <si>
    <t>MESTRE DE OBRAS (MENSALISTA)</t>
  </si>
  <si>
    <t>40820</t>
  </si>
  <si>
    <t>TOPOGRAFO (MENSALISTA)</t>
  </si>
  <si>
    <t>4083</t>
  </si>
  <si>
    <t>ENCARREGADO GERAL DE OBRAS (HORISTA)</t>
  </si>
  <si>
    <t>40839</t>
  </si>
  <si>
    <t>PARAFUSO, ASTM A307 - GRAU A, SEXTAVADO, ZINCADO, DIAMETRO 3/8" (9,52 MM), COMPRIMENTO 1" (25,4 MM)</t>
  </si>
  <si>
    <t>40861</t>
  </si>
  <si>
    <t>TRANSPORTE - MENSALISTA (COLETADO CAIXA - ENCARGOS COMPLEMENTARES)</t>
  </si>
  <si>
    <t>40862</t>
  </si>
  <si>
    <t>ALIMENTACAO - MENSALISTA (COLETADO CAIXA - ENCARGOS COMPLEMENTARES)</t>
  </si>
  <si>
    <t>40863</t>
  </si>
  <si>
    <t>EXAMES - MENSALISTA (COLETADO CAIXA - ENCARGOS COMPLEMENTARES)</t>
  </si>
  <si>
    <t>40864</t>
  </si>
  <si>
    <t>SEGURO - MENSALISTA (COLETADO CAIXA - ENCARGOS COMPLEMENTARES)</t>
  </si>
  <si>
    <t>40873</t>
  </si>
  <si>
    <t>RUFO INTERNO/EXTERNO DE CHAPA DE ACO GALVANIZADA NUM 24, CORTE 25 CM</t>
  </si>
  <si>
    <t>4090</t>
  </si>
  <si>
    <t>MOTONIVELADORA POTENCIA BASICA LIQUIDA (PRIMEIRA MARCHA) 125 HP, PESO BRUTO 13843 KG, LARGURA DA LAMINA DE 3,7 M</t>
  </si>
  <si>
    <t>40909</t>
  </si>
  <si>
    <t>AJUDANTE DE SERRALHEIRO (MENSALISTA)</t>
  </si>
  <si>
    <t>40910</t>
  </si>
  <si>
    <t>SERRALHEIRO (MENSALISTA)</t>
  </si>
  <si>
    <t>40911</t>
  </si>
  <si>
    <t>ARMADOR (MENSALISTA)</t>
  </si>
  <si>
    <t>40912</t>
  </si>
  <si>
    <t>AJUDANTE DE ARMADOR (MENSALISTA)</t>
  </si>
  <si>
    <t>40913</t>
  </si>
  <si>
    <t>CARPINTEIRO AUXILIAR (MENSALISTA)</t>
  </si>
  <si>
    <t>40914</t>
  </si>
  <si>
    <t>CARPINTEIRO DE FORMAS OU OFICIAL (MENSALISTA)</t>
  </si>
  <si>
    <t>40915</t>
  </si>
  <si>
    <t>CARPINTEIRO DE ESQUADRIAS (MENSALISTA)</t>
  </si>
  <si>
    <t>40916</t>
  </si>
  <si>
    <t>MARCENEIRO (MENSALISTA)</t>
  </si>
  <si>
    <t>40918</t>
  </si>
  <si>
    <t>ELETRICISTA (MENSALISTA)</t>
  </si>
  <si>
    <t>40919</t>
  </si>
  <si>
    <t>AJUDANTE DE ELETRICISTA (MENSALISTA)</t>
  </si>
  <si>
    <t>40920</t>
  </si>
  <si>
    <t>BLASTER, DINAMITADOR OU CABO DE FOGO (MENSALISTA)</t>
  </si>
  <si>
    <t>40921</t>
  </si>
  <si>
    <t>MONTADOR DE MAQUINAS (MENSALISTA)</t>
  </si>
  <si>
    <t>40922</t>
  </si>
  <si>
    <t>ELETROTECNICO (MENSALISTA)</t>
  </si>
  <si>
    <t>40924</t>
  </si>
  <si>
    <t>MONTADOR DE ELETROELETRONICOS (MENSALISTA)</t>
  </si>
  <si>
    <t>40925</t>
  </si>
  <si>
    <t>MECANICO DE REFRIGERACAO (MENSALISTA)</t>
  </si>
  <si>
    <t>40927</t>
  </si>
  <si>
    <t>AUXILIAR DE ENCANADOR OU BOMBEIRO HIDRAULICO (MENSALISTA)</t>
  </si>
  <si>
    <t>40928</t>
  </si>
  <si>
    <t>ENCANADOR OU BOMBEIRO HIDRAULICO (MENSALISTA)</t>
  </si>
  <si>
    <t>40929</t>
  </si>
  <si>
    <t>INSTALADOR DE TUBULACOES (TUBOS/EQUIPAMENTOS) (MENSALISTA)</t>
  </si>
  <si>
    <t>4093</t>
  </si>
  <si>
    <t>MOTORISTA DE CAMINHAO (HORISTA)</t>
  </si>
  <si>
    <t>40930</t>
  </si>
  <si>
    <t>ASSENTADOR DE MANILHAS (MENSALISTA)</t>
  </si>
  <si>
    <t>40931</t>
  </si>
  <si>
    <t>AUXILIAR TECNICO / ASSISTENTE DE ENGENHARIA (MENSALISTA)</t>
  </si>
  <si>
    <t>4094</t>
  </si>
  <si>
    <t>MOTORISTA DE CAMINHAO-CARRETA (HORISTA)</t>
  </si>
  <si>
    <t>40943</t>
  </si>
  <si>
    <t>TECNICO EM SEGURANCA DO TRABALHO (HORISTA)</t>
  </si>
  <si>
    <t>40944</t>
  </si>
  <si>
    <t>TECNICO EM SEGURANCA DO TRABALHO (MENSALISTA)</t>
  </si>
  <si>
    <t>40945</t>
  </si>
  <si>
    <t>TECNICO DE EDIFICACOES (HORISTA)</t>
  </si>
  <si>
    <t>40946</t>
  </si>
  <si>
    <t>TECNICO DE EDIFICACOES (MENSALISTA)</t>
  </si>
  <si>
    <t>4095</t>
  </si>
  <si>
    <t>MOTORISTA DE CARRO DE PASSEIO (HORISTA)</t>
  </si>
  <si>
    <t>4096</t>
  </si>
  <si>
    <t>MOTORISTA OPERADOR DE CAMINHAO COM MUNCK (HORISTA)</t>
  </si>
  <si>
    <t>40974</t>
  </si>
  <si>
    <t>MECANICO DE EQUIPAMENTOS PESADOS (MENSALISTA)</t>
  </si>
  <si>
    <t>40975</t>
  </si>
  <si>
    <t>AUXILIAR DE MECANICO (MENSALISTA)</t>
  </si>
  <si>
    <t>40976</t>
  </si>
  <si>
    <t>CAVOUQUEIRO OU OPERADOR DE PERFURATRIZ / ROMPEDOR (MENSALISTA)</t>
  </si>
  <si>
    <t>40977</t>
  </si>
  <si>
    <t>MACARIQUEIRO (MENSALISTA)</t>
  </si>
  <si>
    <t>40978</t>
  </si>
  <si>
    <t>OPERADOR DE COMPRESSOR DE AR OU COMPRESSORISTA (MENSALISTA)</t>
  </si>
  <si>
    <t>40979</t>
  </si>
  <si>
    <t>OPERADOR DE JATO ABRASIVO OU JATISTA (MENSALISTA)</t>
  </si>
  <si>
    <t>40980</t>
  </si>
  <si>
    <t>OPERADOR DE BATE-ESTACAS (MENSALISTA)</t>
  </si>
  <si>
    <t>40981</t>
  </si>
  <si>
    <t>OPERADOR DE GUINCHO OU GUINCHEIRO (MENSALISTA)</t>
  </si>
  <si>
    <t>40982</t>
  </si>
  <si>
    <t>OPERADOR DE MARTELETE OU MARTELETEIRO (MENSALISTA)</t>
  </si>
  <si>
    <t>40983</t>
  </si>
  <si>
    <t>MONTADOR DE ESTRUTURAS METALICAS (MENSALISTA)</t>
  </si>
  <si>
    <t>40984</t>
  </si>
  <si>
    <t>AJUDANTE DE ESTRUTURAS METALICAS (MENSALISTA)</t>
  </si>
  <si>
    <t>40986</t>
  </si>
  <si>
    <t>OPERADOR DE BETONEIRA ESTACIONARIA / MISTURADOR (MENSALISTA)</t>
  </si>
  <si>
    <t>40987</t>
  </si>
  <si>
    <t>OPERADOR DE ESCAVADEIRA (MENSALISTA)</t>
  </si>
  <si>
    <t>40988</t>
  </si>
  <si>
    <t>MOTORISTA DE CAMINHAO-CARRETA (MENSALISTA)</t>
  </si>
  <si>
    <t>40990</t>
  </si>
  <si>
    <t>MOTORISTA DE CARRO DE PASSEIO (MENSALISTA)</t>
  </si>
  <si>
    <t>40992</t>
  </si>
  <si>
    <t>MOTORISTA OPERADOR DE CAMINHAO COM MUNCK (MENSALISTA)</t>
  </si>
  <si>
    <t>40998</t>
  </si>
  <si>
    <t>OPERADOR DE MAQUINAS E TRATORES DIVERSOS - TERRAPLANAGEM (MENSALISTA)</t>
  </si>
  <si>
    <t>410</t>
  </si>
  <si>
    <t>ABRACADEIRA DE NYLON PARA AMARRACAO DE CABOS, COMPRIMENTO DE 150 X *3,6* MM</t>
  </si>
  <si>
    <t>41001</t>
  </si>
  <si>
    <t>OPERADOR DE USINA DE ASFALTO, DE SOLOS OU DE CONCRETO (MENSALISTA)</t>
  </si>
  <si>
    <t>41012</t>
  </si>
  <si>
    <t>OPERADOR DE ROLO COMPACTADOR (MENSALISTA)</t>
  </si>
  <si>
    <t>4102</t>
  </si>
  <si>
    <t>MOURAO DE CONCRETO RETO, SECAO QUADRADA, *10 X 10* CM, H= 3,00 M</t>
  </si>
  <si>
    <t>41024</t>
  </si>
  <si>
    <t>OPERADOR DE MOTONIVELADORA (MENSALISTA)</t>
  </si>
  <si>
    <t>41026</t>
  </si>
  <si>
    <t>OPERADOR DE MOTO SCRAPER (MENSALISTA)</t>
  </si>
  <si>
    <t>41031</t>
  </si>
  <si>
    <t>OPERADOR DE BETONEIRA (CAMINHAO) (MENSALISTA)</t>
  </si>
  <si>
    <t>41033</t>
  </si>
  <si>
    <t>OPERADOR DE PA CARREGADEIRA (MENSALISTA)</t>
  </si>
  <si>
    <t>41036</t>
  </si>
  <si>
    <t>OPERADOR DE GUINDASTE (MENSALISTA)</t>
  </si>
  <si>
    <t>41038</t>
  </si>
  <si>
    <t>MOTORISTA DE CAMINHAO-BASCULANTE (MENSALISTA)</t>
  </si>
  <si>
    <t>41040</t>
  </si>
  <si>
    <t>OPERADOR DE PAVIMENTADORA / MESA VIBROACABADORA (MENSALISTA)</t>
  </si>
  <si>
    <t>41043</t>
  </si>
  <si>
    <t>OPERADOR DE DEMARCADORA DE FAIXAS DE TRAFEGO (MENSALISTA)</t>
  </si>
  <si>
    <t>41065</t>
  </si>
  <si>
    <t>PEDREIRO (MENSALISTA)</t>
  </si>
  <si>
    <t>41066</t>
  </si>
  <si>
    <t>PASTILHEIRO (MENSALISTA)</t>
  </si>
  <si>
    <t>41067</t>
  </si>
  <si>
    <t>MARMORISTA / GRANITEIRO (MENSALISTA)</t>
  </si>
  <si>
    <t>41068</t>
  </si>
  <si>
    <t>CALCETEIRO / RASTELEIRO (MENSALISTA)</t>
  </si>
  <si>
    <t>41069</t>
  </si>
  <si>
    <t>AZULEJISTA OU LADRILHEIRO (MENSALISTA)</t>
  </si>
  <si>
    <t>4107</t>
  </si>
  <si>
    <t>MOURAO DE CONCRETO RETO, SECAO QUADRADA *10 X 10* CM, H= *2,30* M</t>
  </si>
  <si>
    <t>41071</t>
  </si>
  <si>
    <t>AUXILIAR DE SERVICOS GERAIS (MENSALISTA)</t>
  </si>
  <si>
    <t>41072</t>
  </si>
  <si>
    <t>AUXILIAR DE PEDREIRO (MENSALISTA)</t>
  </si>
  <si>
    <t>41073</t>
  </si>
  <si>
    <t>VIDRACEIRO (MENSALISTA)</t>
  </si>
  <si>
    <t>41075</t>
  </si>
  <si>
    <t>GESSEIRO (MENSALISTA)</t>
  </si>
  <si>
    <t>41076</t>
  </si>
  <si>
    <t>IMPERMEABILIZADOR (MENSALISTA)</t>
  </si>
  <si>
    <t>41077</t>
  </si>
  <si>
    <t>JARDINEIRO (MENSALISTA)</t>
  </si>
  <si>
    <t>41078</t>
  </si>
  <si>
    <t>AUXILIAR DE AZULEJISTA (MENSALISTA)</t>
  </si>
  <si>
    <t>41079</t>
  </si>
  <si>
    <t>PINTOR (MENSALISTA)</t>
  </si>
  <si>
    <t>41081</t>
  </si>
  <si>
    <t>PINTOR PARA TINTA EPOXI (MENSALISTA)</t>
  </si>
  <si>
    <t>41082</t>
  </si>
  <si>
    <t>PINTOR DE LETREIROS (MENSALISTA)</t>
  </si>
  <si>
    <t>41083</t>
  </si>
  <si>
    <t>AJUDANTE DE PINTOR (MENSALISTA)</t>
  </si>
  <si>
    <t>41084</t>
  </si>
  <si>
    <t>SERVENTE DE OBRAS (MENSALISTA)</t>
  </si>
  <si>
    <t>41085</t>
  </si>
  <si>
    <t>AJUDANTE ESPECIALIZADO (MENSALISTA)</t>
  </si>
  <si>
    <t>41086</t>
  </si>
  <si>
    <t>AJUDANTE DE OPERACAO EM GERAL (MENSALISTA)</t>
  </si>
  <si>
    <t>41087</t>
  </si>
  <si>
    <t>SOLDADOR (MENSALISTA)</t>
  </si>
  <si>
    <t>41088</t>
  </si>
  <si>
    <t>SOLDADOR ELETRICO (PARA SOLDA A SER TESTADA COM RAIOS "X") (MENSALISTA)</t>
  </si>
  <si>
    <t>41089</t>
  </si>
  <si>
    <t>TECNICO EM LABORATORIO E CAMPO DE CONSTRUCAO CIVIL (MENSALISTA)</t>
  </si>
  <si>
    <t>41090</t>
  </si>
  <si>
    <t>AUXILIAR DE LABORATORISTA DE SOLOS E DE CONCRETO (MENSALISTA)</t>
  </si>
  <si>
    <t>41091</t>
  </si>
  <si>
    <t>POCEIRO / ESCAVADOR DE VALAS E TUBULOES (MENSALISTA)</t>
  </si>
  <si>
    <t>41092</t>
  </si>
  <si>
    <t>TECNICO EM SONDAGEM (MENSALISTA)</t>
  </si>
  <si>
    <t>41093</t>
  </si>
  <si>
    <t>AUXILIAR DE TOPOGRAFO (MENSALISTA)</t>
  </si>
  <si>
    <t>41094</t>
  </si>
  <si>
    <t>NIVELADOR (MENSALISTA)</t>
  </si>
  <si>
    <t>41096</t>
  </si>
  <si>
    <t>VIGIA DIURNO (MENSALISTA)</t>
  </si>
  <si>
    <t>41097</t>
  </si>
  <si>
    <t>TELHADOR / TELHADISTA (MENSALISTA)</t>
  </si>
  <si>
    <t>411</t>
  </si>
  <si>
    <t>ABRACADEIRA DE NYLON PARA AMARRACAO DE CABOS, COMPRIMENTO DE 200 X *4,6* MM</t>
  </si>
  <si>
    <t>4111</t>
  </si>
  <si>
    <t>ESCORA PRE-MOLDADA EM CONCRETO, *10 X 10* CM, H = 2,30M</t>
  </si>
  <si>
    <t>4114</t>
  </si>
  <si>
    <t>MOURAO CONCRETO CURVO, SECAO "T", H = 2,80 M + CURVA COM 0,45 M, COM FUROS PARA FIOS</t>
  </si>
  <si>
    <t>4115</t>
  </si>
  <si>
    <t>MADEIRA ROLICA TRATADA, D = 12 A 15 CM, H = 3,00 M, EM EUCALIPTO OU EQUIVALENTE DA REGIAO</t>
  </si>
  <si>
    <t>41180</t>
  </si>
  <si>
    <t>POSTE DE CONCRETO ARMADO DE SECAO CIRCULAR, EXTENSAO DE 13,00 M, RESISTENCIA DE 1000 DAN, TIPO C-23</t>
  </si>
  <si>
    <t>41181</t>
  </si>
  <si>
    <t>POSTE DE CONCRETO ARMADO DE SECAO CIRCULAR, EXTENSAO DE 13,00 M, RESISTENCIA DE 1500 DAN, TIPO C-29</t>
  </si>
  <si>
    <t>41182</t>
  </si>
  <si>
    <t>POSTE DE CONCRETO ARMADO DE SECAO CIRCULAR, EXTENSAO DE 13,00 M, RESISTENCIA DE 2000 DAN, TIPO C-29</t>
  </si>
  <si>
    <t>41183</t>
  </si>
  <si>
    <t>POSTE DE CONCRETO ARMADO DE SECAO CIRCULAR, EXTENSAO DE 13,00 M, RESISTENCIA DE 2500 DAN, TIPO C-29</t>
  </si>
  <si>
    <t>41184</t>
  </si>
  <si>
    <t>POSTE DE CONCRETO ARMADO DE SECAO CIRCULAR, EXTENSAO DE 13,00 M, RESISTENCIA DE 3000 DAN, TIPO C-29</t>
  </si>
  <si>
    <t>41185</t>
  </si>
  <si>
    <t>POSTE DE CONCRETO ARMADO DE SECAO CIRCULAR, EXTENSAO DE 14,00 M, RESISTENCIA DE 1000 DAN, TIPO C-23</t>
  </si>
  <si>
    <t>41186</t>
  </si>
  <si>
    <t>POSTE DE CONCRETO ARMADO DE SECAO CIRCULAR, EXTENSAO DE 14,00 M, RESISTENCIA DE 1500 DAN, TIPO C-29</t>
  </si>
  <si>
    <t>41187</t>
  </si>
  <si>
    <t>POSTE DE CONCRETO ARMADO DE SECAO CIRCULAR, EXTENSAO DE 14,00 M, RESISTENCIA DE 2000 DAN, TIPO C-29</t>
  </si>
  <si>
    <t>41188</t>
  </si>
  <si>
    <t>POSTE DE CONCRETO ARMADO DE SECAO CIRCULAR, EXTENSAO DE 14,00 M, RESISTENCIA DE 2500 DAN, TIPO C-29</t>
  </si>
  <si>
    <t>41189</t>
  </si>
  <si>
    <t>POSTE DE CONCRETO ARMADO DE SECAO CIRCULAR, EXTENSAO DE 14,00 M, RESISTENCIA DE 3000 DAN, TIPO C-29</t>
  </si>
  <si>
    <t>4119</t>
  </si>
  <si>
    <t>MADEIRA ROLICA TRATADA, D = 16 A 20 CM, H = 6,00 M, EM EUCALIPTO OU EQUIVALENTE DA REGIAO</t>
  </si>
  <si>
    <t>41190</t>
  </si>
  <si>
    <t>POSTE DE CONCRETO ARMADO DE SECAO CIRCULAR, EXTENSAO DE 15,00 M, RESISTENCIA DE 1000 DAN, TIPO C-23</t>
  </si>
  <si>
    <t>41191</t>
  </si>
  <si>
    <t>POSTE DE CONCRETO ARMADO DE SECAO CIRCULAR, EXTENSAO DE 15,00 M, RESISTENCIA DE 1500 DAN, TIPO C-29</t>
  </si>
  <si>
    <t>41192</t>
  </si>
  <si>
    <t>POSTE DE CONCRETO ARMADO DE SECAO CIRCULAR, EXTENSAO DE 15,00 M, RESISTENCIA DE 2000 DAN, TIPO C-29</t>
  </si>
  <si>
    <t>41193</t>
  </si>
  <si>
    <t>POSTE DE CONCRETO ARMADO DE SECAO CIRCULAR, EXTENSAO DE 15,00 M, RESISTENCIA DE 2500 DAN, TIPO C-29</t>
  </si>
  <si>
    <t>41194</t>
  </si>
  <si>
    <t>POSTE DE CONCRETO ARMADO DE SECAO CIRCULAR, EXTENSAO DE 15,00 M, RESISTENCIA DE 3000 DAN, TIPO C-29</t>
  </si>
  <si>
    <t>41195</t>
  </si>
  <si>
    <t>POSTE DE CONCRETO ARMADO DE SECAO DUPLO T, EXTENSAO DE 8,00 M, RESISTENCIA DE 150 DAN, TIPO D</t>
  </si>
  <si>
    <t>41196</t>
  </si>
  <si>
    <t>POSTE DE CONCRETO ARMADO DE SECAO DUPLO T, EXTENSAO DE 9,00 M, RESISTENCIA DE 150 DAN, TIPO D</t>
  </si>
  <si>
    <t>41197</t>
  </si>
  <si>
    <t>POSTE DE CONCRETO ARMADO DE SECAO DUPLO T, EXTENSAO DE 9,00 M, RESISTENCIA DE 600 DAN, TIPO B</t>
  </si>
  <si>
    <t>41198</t>
  </si>
  <si>
    <t>POSTE DE CONCRETO ARMADO DE SECAO DUPLO T, EXTENSAO DE 9,00 M, RESISTENCIA DE 1000 DAN, TIPO B-1,5</t>
  </si>
  <si>
    <t>41199</t>
  </si>
  <si>
    <t>POSTE DE CONCRETO ARMADO DE SECAO DUPLO T, EXTENSAO DE 10,00 M, RESISTENCIA DE 150 DAN, TIPO D</t>
  </si>
  <si>
    <t>412</t>
  </si>
  <si>
    <t>ABRACADEIRA DE NYLON PARA AMARRACAO DE CABOS, COMPRIMENTO DE *230* X *7,6* MM</t>
  </si>
  <si>
    <t>41200</t>
  </si>
  <si>
    <t>POSTE DE CONCRETO ARMADO DE SECAO DUPLO T, EXTENSAO DE 10,00 M, RESISTENCIA DE 600 DAN, TIPO B</t>
  </si>
  <si>
    <t>41201</t>
  </si>
  <si>
    <t>POSTE DE CONCRETO ARMADO DE SECAO DUPLO T, EXTENSAO DE 10,00 M, RESISTENCIA DE 1000 DAN, TIPO B-1,5</t>
  </si>
  <si>
    <t>41202</t>
  </si>
  <si>
    <t>POSTE DE CONCRETO ARMADO DE SECAO DUPLO T, EXTENSAO DE 11,00 M, RESISTENCIA DE 150 DAN, TIPO D</t>
  </si>
  <si>
    <t>41203</t>
  </si>
  <si>
    <t>POSTE DE CONCRETO ARMADO DE SECAO DUPLO T, EXTENSAO DE 11,00 M, RESISTENCIA DE 300 DAN, TIPO B</t>
  </si>
  <si>
    <t>41204</t>
  </si>
  <si>
    <t>POSTE DE CONCRETO ARMADO DE SECAO DUPLO T, EXTENSAO DE 11,00 M, RESISTENCIA DE 600 DAN, TIPO B</t>
  </si>
  <si>
    <t>41205</t>
  </si>
  <si>
    <t>POSTE DE CONCRETO ARMADO DE SECAO DUPLO T, EXTENSAO DE 11,00 M, RESISTENCIA DE 1000 DAN, TIPO B-1,5</t>
  </si>
  <si>
    <t>41206</t>
  </si>
  <si>
    <t>POSTE DE CONCRETO ARMADO DE SECAO DUPLO T, EXTENSAO DE 11,00 M, RESISTENCIA DE 1500 DAN, TIPO B-3,0</t>
  </si>
  <si>
    <t>41207</t>
  </si>
  <si>
    <t>POSTE DE CONCRETO ARMADO DE SECAO DUPLO T, EXTENSAO DE 11,00 M, RESISTENCIA DE 2000 DAN, TIPO B-4,5</t>
  </si>
  <si>
    <t>41208</t>
  </si>
  <si>
    <t>POSTE DE CONCRETO ARMADO DE SECAO DUPLO T, EXTENSAO DE 12,00 M, RESISTENCIA DE 150 DAN, TIPO D</t>
  </si>
  <si>
    <t>41209</t>
  </si>
  <si>
    <t>POSTE DE CONCRETO ARMADO DE SECAO DUPLO T, EXTENSAO DE 12,00 M, RESISTENCIA DE 600 DAN, TIPO B</t>
  </si>
  <si>
    <t>41210</t>
  </si>
  <si>
    <t>POSTE DE CONCRETO ARMADO DE SECAO DUPLO T, EXTENSAO DE 12,00 M, RESISTENCIA DE 1000 DAN, TIPO B-1,5</t>
  </si>
  <si>
    <t>41211</t>
  </si>
  <si>
    <t>POSTE DE CONCRETO ARMADO DE SECAO DUPLO T, EXTENSAO DE 12,00 M, RESISTENCIA DE 1500 DAN, TIPO B-3,0</t>
  </si>
  <si>
    <t>41213</t>
  </si>
  <si>
    <t>POSTE DE CONCRETO ARMADO DE SECAO DUPLO T, EXTENSAO DE 12,00 M, RESISTENCIA DE 3000 DAN, TIPO B-6,0</t>
  </si>
  <si>
    <t>41214</t>
  </si>
  <si>
    <t>POSTE DE CONCRETO ARMADO DE SECAO DUPLO T, EXTENSAO DE 13,00 M, RESISTENCIA DE 300 DAN, TIPO B</t>
  </si>
  <si>
    <t>41215</t>
  </si>
  <si>
    <t>POSTE DE CONCRETO ARMADO DE SECAO DUPLO T, EXTENSAO DE 13,00 M, RESISTENCIA DE 600 DAN, TIPO B</t>
  </si>
  <si>
    <t>41216</t>
  </si>
  <si>
    <t>POSTE DE CONCRETO ARMADO DE SECAO DUPLO T, EXTENSAO DE 13,00 M, RESISTENCIA DE 1000 DAN, TIPO B-1,5</t>
  </si>
  <si>
    <t>41217</t>
  </si>
  <si>
    <t>POSTE DE CONCRETO ARMADO DE SECAO DUPLO T, EXTENSAO DE 13,00 M, RESISTENCIA DE 1500 DAN, TIPO B-3,0</t>
  </si>
  <si>
    <t>41218</t>
  </si>
  <si>
    <t>POSTE DE CONCRETO ARMADO DE SECAO DUPLO T, EXTENSAO DE 13,00 M, RESISTENCIA DE 2000 DAN, TIPO B-4,5</t>
  </si>
  <si>
    <t>41221</t>
  </si>
  <si>
    <t>POSTE DE CONCRETO ARMADO DE SECAO DUPLO T, EXTENSAO DE 15,00 M, RESISTENCIA DE 1500 DAN, TIPO B-3,0</t>
  </si>
  <si>
    <t>41222</t>
  </si>
  <si>
    <t>POSTE DE CONCRETO ARMADO DE SECAO DUPLO T, EXTENSAO DE 15,00 M, RESISTENCIA DE 2000 DAN, TIPO B-4,5</t>
  </si>
  <si>
    <t>41315</t>
  </si>
  <si>
    <t>MEMBRANA IMPERMEABILIZANTE A BASE DE POLIUREIA, BICOMPONENTE, APLICACAO A FRIO</t>
  </si>
  <si>
    <t>41371</t>
  </si>
  <si>
    <t>BLOCO CONCRETO CELULAR AUTOCLAVADO 7,5 X 30 X 60 CM (E X A X C)</t>
  </si>
  <si>
    <t>41372</t>
  </si>
  <si>
    <t>BLOCO CONCRETO CELULAR AUTOCLAVADO 12,5 X 30 X 60 CM (E X A X C)</t>
  </si>
  <si>
    <t>41380</t>
  </si>
  <si>
    <t>MASTRO TELESCOPICO DE 4 METROS (3 M X DN= 2" + 1 M X DN= 1 1/2")</t>
  </si>
  <si>
    <t>41381</t>
  </si>
  <si>
    <t>MASTRO TELESCOPICO GALVANIZADO 5 METROS (3 M X DN= 2" + 2 M X DN= 1 1/2")</t>
  </si>
  <si>
    <t>41382</t>
  </si>
  <si>
    <t>MASTRO TELESCOPICO GALVANIZADO 6 METROS (3 M X DN= 2" + 3 M X DN= 1 1/2")</t>
  </si>
  <si>
    <t>41383</t>
  </si>
  <si>
    <t>MASTRO TELESCOPICO GALVANIZADO 7 METROS (6 M X DN= 2" + 1 M X DN= 1 1/2")</t>
  </si>
  <si>
    <t>41385</t>
  </si>
  <si>
    <t>MASTRO TELESCOPICO GALVANIZADO 9 METROS (6 M X DN= 2" + 3 M X DN= 1 1/2")</t>
  </si>
  <si>
    <t>41387</t>
  </si>
  <si>
    <t>MASTRO SIMPLES GALVANIZADO DIAMETRO NOMINAL 1 1/2"</t>
  </si>
  <si>
    <t>41388</t>
  </si>
  <si>
    <t>MASTRO SIMPLES GALVANIZADO DIAMETRO NOMINAL 2"</t>
  </si>
  <si>
    <t>414</t>
  </si>
  <si>
    <t>ABRACADEIRA DE NYLON PARA AMARRACAO DE CABOS, COMPRIMENTO DE 100 X 2,5 MM</t>
  </si>
  <si>
    <t>41410</t>
  </si>
  <si>
    <t>CAPTOR FRANKLIN (4 PONTAS), EM LATAO CROMADO, H = 300 MM, DUAS DESCIDAS</t>
  </si>
  <si>
    <t>41411</t>
  </si>
  <si>
    <t>CAPTOR FRANKLIN (4 PONTAS), EM LATAO CROMADO, H = 300 MM, UMA DESCIDA</t>
  </si>
  <si>
    <t>41412</t>
  </si>
  <si>
    <t>CAPTOR FRANKLIN (4 PONTAS), EM LATAO CROMADO, H = 350 MM, DUAS DESCIDAS</t>
  </si>
  <si>
    <t>41413</t>
  </si>
  <si>
    <t>CAPTOR FRANKLIN (4 PONTAS), EM LATAO CROMADO, H=350 MM, UMA DESCIDA</t>
  </si>
  <si>
    <t>41414</t>
  </si>
  <si>
    <t>MINICAPTORES DE INSERCAO, EM ACO GALVANIZADO A FOGO, H=300 MM X DN=10 MM</t>
  </si>
  <si>
    <t>41415</t>
  </si>
  <si>
    <t>MINICAPTORES DE INSERCAO, EM ACO GALVANIZADO A FOGO, H=600,MM X DN=10,MM</t>
  </si>
  <si>
    <t>41419</t>
  </si>
  <si>
    <t>MINICAPTOR, EM ACO GALVANIZADO A FOGO, FIXACAO COM ROSCA SOBERBA OU MECANICA, H=300 MM X DN=10 MM</t>
  </si>
  <si>
    <t>41420</t>
  </si>
  <si>
    <t>MINICAPTOR, EM ACO GALVANIZADO A FOGO, FIXACAO COM ROSCA SOBERBA OU MECANICA, H=600 MM X DN=10 MM</t>
  </si>
  <si>
    <t>41421</t>
  </si>
  <si>
    <t>MINICAPTOR, EM ACO GALVANIZADO A FOGO, FIXACAO HORIZONTAL COM BANDEIRA A 20 CM, H=300 MM E X DN=10 MM</t>
  </si>
  <si>
    <t>41422</t>
  </si>
  <si>
    <t>MINICAPTOR, EM ACO GALVANIZADO A FOGO, FIXACAO HORIZONTAL COM BANDEIRA A 20 CM, H=600 MM E X DN=10 MM</t>
  </si>
  <si>
    <t>41425</t>
  </si>
  <si>
    <t>MINICAPTOR, EM ACO GALVANIZADO A FOGO, FIXACAO HORIZONTAL DE 1 FUROS, SEM BANDEIRA, H=300 MM X DN=10 MM</t>
  </si>
  <si>
    <t>41426</t>
  </si>
  <si>
    <t>MINICAPTOR, EM ACO GALVANIZADO A FOGO, FIXACAO HORIZONTAL DE 2 FUROS, SEM BANDEIRA, H=600 MM X DN=10 MM</t>
  </si>
  <si>
    <t>41457</t>
  </si>
  <si>
    <t>POSTES METALICOS AUTOPORTANTES, CONICO OU TELESCOPICO, PARA SPDA, ALTURA 10 METROS LIVRES</t>
  </si>
  <si>
    <t>41458</t>
  </si>
  <si>
    <t>POSTES METALICOS AUTOPORTANTES, CONICO OU TELESCOPICO, PARA SPDA, ALTURA 12 METROS LIVRES</t>
  </si>
  <si>
    <t>41459</t>
  </si>
  <si>
    <t>POSTES METALICOS AUTOPORTANTES, CONICO OU TELESCOPICO, PARA SPDA, ALTURA 15 METROS LIVRES</t>
  </si>
  <si>
    <t>41461</t>
  </si>
  <si>
    <t>POSTES METALICOS AUTOPORTANTES, CONICO OU TELESCOPICO, PARA SPDA, ALTURA 20 METROS LIVRES</t>
  </si>
  <si>
    <t>41474</t>
  </si>
  <si>
    <t>CAIXA DE INSPECAO PARA ATERRAMENTO OU OUTRO USO, EM PVC, DN = 300 X *300* MM (INCLUIDA TAMPA EM FERRO FUNDIDO SEM ESCOTILHA)</t>
  </si>
  <si>
    <t>41475</t>
  </si>
  <si>
    <t>CAIXA DE INSPECAO PARA ATERRAMENTO OU OUTRO USO, EM PVC, DN = 300 X 250 MM (INCLUIDA TAMPA EM FERRO FUNDIDO SEM ESCOTILHA)</t>
  </si>
  <si>
    <t>41476</t>
  </si>
  <si>
    <t>CAIXA DE INSPECAO PARA ATERRAMENTO OU OUTRO USO, EM PVC, DN = 300 X 600 MM (INCLUIDA TAMPA EM FERRO FUNDIDO SEM ESCOTILHA)</t>
  </si>
  <si>
    <t>41480</t>
  </si>
  <si>
    <t>CAIXA DE INSPECAO PARA ATERRAMENTO OU OUTRO USO, EM PVC, DN = 250 X 250 MM (INCLUIDA TAMPA EM FERRO FUNDIDO SEM ESCOTILHA)</t>
  </si>
  <si>
    <t>415</t>
  </si>
  <si>
    <t>GRAMPO METALICO TIPO OLHAL PARA HASTE DE ATERRAMENTO DE 1", CONDUTOR DE *10* A 50 MM2</t>
  </si>
  <si>
    <t>41549</t>
  </si>
  <si>
    <t>ELETROCALHA LISA OU PERFURADA, TIPO U, EM CHAPA DE ACO GALVANIZADO A FOGO, ESPESSURA #22, DE 50 X 50 MM (L X A), SEM VIROLA, SEM TAMPA</t>
  </si>
  <si>
    <t>416</t>
  </si>
  <si>
    <t>GRAMPO METALICO TIPO OLHAL PARA HASTE DE ATERRAMENTO DE 3/4", CONDUTOR DE *10* A 50 MM2</t>
  </si>
  <si>
    <t>41610</t>
  </si>
  <si>
    <t>ANEL DE CONCRETO ARMADO COM FUNDO, PARA FOSSA E POCO 1,50 X *0,50* M</t>
  </si>
  <si>
    <t>41611</t>
  </si>
  <si>
    <t>ANEL DE CONCRETO ARMADO COM FUNDO, PARA FOSSA E POCO 2,00 X *0,50* M</t>
  </si>
  <si>
    <t>41612</t>
  </si>
  <si>
    <t>ANEL DE CONCRETO ARMADO COM FUNDO, PARA FOSSA E POCO 2,50 X *0,50* M</t>
  </si>
  <si>
    <t>41613</t>
  </si>
  <si>
    <t>TAMPA DE CONCRETO ARMADO PARA FOSSA, D = *0,90* M, E = 0,05 M</t>
  </si>
  <si>
    <t>41614</t>
  </si>
  <si>
    <t>TAMPA DE CONCRETO ARMADO PARA FOSSA, D = *1,10* M, E = 0,05 M</t>
  </si>
  <si>
    <t>41615</t>
  </si>
  <si>
    <t>TAMPA DE CONCRETO ARMADO PARA FOSSA, D = *1,35* M, E = 0,05 M</t>
  </si>
  <si>
    <t>41616</t>
  </si>
  <si>
    <t>TAMPA DE CONCRETO ARMADO PARA FOSSA, D = 1,50 M, E = 0,05 M</t>
  </si>
  <si>
    <t>41617</t>
  </si>
  <si>
    <t>TAMPA DE CONCRETO ARMADO PARA FOSSA, D = 2,00 M, E = 0,05 M</t>
  </si>
  <si>
    <t>41618</t>
  </si>
  <si>
    <t>TAMPA DE CONCRETO ARMADO PARA FOSSA, D = 2,50 M, E = 0,05 M</t>
  </si>
  <si>
    <t>41619</t>
  </si>
  <si>
    <t>TAMPA DE CONCRETO ARMADO PARA POCO, COM FURO E TAMPINHA, D = *0,90* M, E = 0,05 M</t>
  </si>
  <si>
    <t>41620</t>
  </si>
  <si>
    <t>TAMPA DE CONCRETO ARMADO PARA POCO, COM FURO E TAMPINHA, D = *1,10* M, E = 0,05 M</t>
  </si>
  <si>
    <t>41622</t>
  </si>
  <si>
    <t>TAMPA DE CONCRETO ARMADO PARA POCO, COM FURO E TAMPINHA, D = *1,35* M, E = 0,05 M</t>
  </si>
  <si>
    <t>41623</t>
  </si>
  <si>
    <t>TAMPA DE CONCRETO ARMADO PARA POCO, COM FURO E TAMPINHA, D = 1,50 M, E = 0,05 M</t>
  </si>
  <si>
    <t>41624</t>
  </si>
  <si>
    <t>TAMPA DE CONCRETO ARMADO PARA POCO, COM FURO E TAMPINHA, D = 2,00 M, E = 0,05 M</t>
  </si>
  <si>
    <t>41625</t>
  </si>
  <si>
    <t>TAMPA DE CONCRETO ARMADO PARA POCO, COM FURO E TAMPINHA, D = 2,50 M, E = 0,05 M</t>
  </si>
  <si>
    <t>41627</t>
  </si>
  <si>
    <t>CAIXA DE CONCRETO ARMADO PRE-MOLDADO, COM FUNDO E TAMPA, DIMENSOES DE 0,30 X 0,30 X 0,30 M</t>
  </si>
  <si>
    <t>41628</t>
  </si>
  <si>
    <t>CAIXA DE CONCRETO ARMADO PRE-MOLDADO, COM FUNDO E TAMPA, DIMENSOES DE 0,40 X 0,40 X 0,40 M</t>
  </si>
  <si>
    <t>41629</t>
  </si>
  <si>
    <t>CAIXA DE CONCRETO ARMADO PRE-MOLDADO, COM FUNDO E TAMPA, DIMENSOES DE 0,60 X 0,60 X 0,50 M</t>
  </si>
  <si>
    <t>41637</t>
  </si>
  <si>
    <t>ANEL DE CONCRETO ARMADO, COM FUROS/DRENO PARA SUMIDOURO, D = 0,80 M, H = 0,50 M</t>
  </si>
  <si>
    <t>41638</t>
  </si>
  <si>
    <t>ANEL DE CONCRETO ARMADO, COM FUROS/DRENO PARA SUMIDOURO, D = 1,00 M, H = 0,50M</t>
  </si>
  <si>
    <t>41639</t>
  </si>
  <si>
    <t>ANEL DE CONCRETO ARMADO, COM FUROS/DRENO PARA SUMIDOURO, D = 1,50 M, H = 0,50 M</t>
  </si>
  <si>
    <t>41679</t>
  </si>
  <si>
    <t>MEIO-FIO OU GUIA DE CONCRETO PRE-MOLDADO, COMP 1 M, *20 X 12/15* CM (H X L1/L2)</t>
  </si>
  <si>
    <t>41680</t>
  </si>
  <si>
    <t>MEIO-FIO OU GUIA DE CONCRETO PRE-MOLDADO, COMP *39* CM, *19 X 6,5/6,5* CM (H X L1/L2)</t>
  </si>
  <si>
    <t>41681</t>
  </si>
  <si>
    <t>MEIO-FIO OU GUIA DE CONCRETO PRE-MOLDADO, COMP 80 CM, *25 X 08/08* CM (H X L1/L2)</t>
  </si>
  <si>
    <t>41682</t>
  </si>
  <si>
    <t>MEIO-FIO OU GUIA DE CONCRETO PRE MOLDADO, COMP 1 M, *30 X 10/12* CM (H X L1/L2)</t>
  </si>
  <si>
    <t>41683</t>
  </si>
  <si>
    <t>MEIO-FIO OU GUIA DE CONCRETO PRE MOLDADO, COMP 80 CM, *30 X 10/10* (H X L1/L2)</t>
  </si>
  <si>
    <t>41697</t>
  </si>
  <si>
    <t>TUBO DE REVESTIMENTO, EM ACO, CORPO SCHEDULE 40, PONTEIRA SCHEDULE 80, ROSQUEAVEL E SEGMENTADO PARA PERFURACAO, DIAMETRO 4" (450 MM)</t>
  </si>
  <si>
    <t>41699</t>
  </si>
  <si>
    <t>TUBO DE REVESTIMENTO, EM ACO, CORPO SCHEDULE 40, PONTEIRA SCHEDULE 80, ROSQUEAVEL E SEGMENTADO PARA PERFURACAO, DIAMETRO 8" (200 MM)</t>
  </si>
  <si>
    <t>417</t>
  </si>
  <si>
    <t>ALCA PREFORMADA DE DISTRIBUICAO, EM ACO GALVANIZADO, PARA CABO DE ALUMINIO DIAMETRO 16 A 25 MM</t>
  </si>
  <si>
    <t>4177</t>
  </si>
  <si>
    <t>NIPLE DE FERRO GALVANIZADO, COM ROSCA BSP, DE 1/2"</t>
  </si>
  <si>
    <t>41779</t>
  </si>
  <si>
    <t>TUBO CORRUGADO PEAD, PAREDE DUPLA, INTERNA LISA, JEI, DN/DI 250 MM, PARA SANEAMENTO (DRENAGEM/ESGOTO)</t>
  </si>
  <si>
    <t>4178</t>
  </si>
  <si>
    <t>NIPLE DE FERRO GALVANIZADO, COM ROSCA BSP, DE 3/4"</t>
  </si>
  <si>
    <t>41780</t>
  </si>
  <si>
    <t>TUBO CORRUGADO PEAD, PAREDE DUPLA, INTERNA LISA, JEI, DN/DI 300 MM, PARA SANEAMENTO (DRENAGEM/ESGOTO)</t>
  </si>
  <si>
    <t>41781</t>
  </si>
  <si>
    <t>TUBO CORRUGADO PEAD, PAREDE DUPLA, INTERNA LISA, JEI, DN/DI *400* MM, PARA SANEAMENTO (DRENAGEM/ESGOTO)</t>
  </si>
  <si>
    <t>41782</t>
  </si>
  <si>
    <t>TUBO CORRUGADO PEAD, PAREDE DUPLA, INTERNA LISA, JEI, DN/DI 600 MM, PARA SANEAMENTO (DRENAGEM/ESGOTO)</t>
  </si>
  <si>
    <t>41783</t>
  </si>
  <si>
    <t>TUBO CORRUGADO PEAD, PAREDE DUPLA, INTERNA LISA, JEI, DN/DI *800* MM, PARA SANEAMENTO (DRENAGEM/ESGOTO)</t>
  </si>
  <si>
    <t>41785</t>
  </si>
  <si>
    <t>TUBO CORRUGADO PEAD, PAREDE DUPLA, INTERNA LISA, JEI, DN/DI *1000* MM, PARA SANEAMENTO (DRENAGEM/ESGOTO)</t>
  </si>
  <si>
    <t>41786</t>
  </si>
  <si>
    <t>TUBO CORRUGADO PEAD, PAREDE DUPLA, INTERNA LISA, JEI, DN/DI 1200 MM, PARA SANEAMENTO (DRENAGEM/ESGOTO)</t>
  </si>
  <si>
    <t>4179</t>
  </si>
  <si>
    <t>NIPLE DE FERRO GALVANIZADO, COM ROSCA BSP, DE 1"</t>
  </si>
  <si>
    <t>4180</t>
  </si>
  <si>
    <t>NIPLE DE FERRO GALVANIZADO, COM ROSCA BSP, DE 1 1/4"</t>
  </si>
  <si>
    <t>41805</t>
  </si>
  <si>
    <t>LOCACAO DE ANDAIME SUSPENSO OU BALANCIM MANUAL, CAPACIDADE DE CARGA TOTAL DE APROXIMADAMENTE 250 KG/M2, PLATAFORMA DE 1,50 M X 0,80 M (C X L), CABO DE 45 M</t>
  </si>
  <si>
    <t>41806</t>
  </si>
  <si>
    <t>COTOVELO HORIZONTAL RETO 90 GRAUS, PARA ELETROCALHA, EM CHAPA LISA DE ACO GALVANIZADO ESPESSURA #22, 100 X 50 MM (L X A), SEM VIROLA, SEM TAMPA</t>
  </si>
  <si>
    <t>41807</t>
  </si>
  <si>
    <t>COTOVELO HORIZONTAL RETO 90 GRAUS, PARA ELETROCALHA, EM CHAPA LISA DE ACO GALVANIZADO ESPESSURA #22, 125 X 50 MM (L X A), SEM VIROLA, SEM TAMPA</t>
  </si>
  <si>
    <t>41808</t>
  </si>
  <si>
    <t>COTOVELO HORIZONTAL RETO 90 GRAUS, PARA ELETROCALHA, EM CHAPA LISA DE ACO GALVANIZADO ESPESSURA # 22, 150 X 50 MM (L X A), SEM VIROLA, SEM TAMPA</t>
  </si>
  <si>
    <t>41809</t>
  </si>
  <si>
    <t>COTOVELO HORIZONTAL RETO 90 GRAUS, PARA ELETROCALHA, EM CHAPA LISA DE ACO GALVANIZADO ESPESSURA #22, 200 X 50 MM (L X A), SEM VIROLA, SEM TAMPA</t>
  </si>
  <si>
    <t>4181</t>
  </si>
  <si>
    <t>NIPLE DE FERRO GALVANIZADO, COM ROSCA BSP, DE 2"</t>
  </si>
  <si>
    <t>41811</t>
  </si>
  <si>
    <t>COTOVELO HORIZONTAL RETO 90 GRAUS, PARA ELETROCALHA, EM CHAPA LISA DE ACO GALVANIZADO ESPESSURA #22, 250 X 50 MM (L X A), SEM VIROLA, SEM TAMPA</t>
  </si>
  <si>
    <t>41812</t>
  </si>
  <si>
    <t>COTOVELO HORIZONTAL RETO 90 GRAUS, PARA ELETROCALHA, EM CHAPA LISA DE ACO GALVANIZADO ESPESSURA #18, 300 X 50 MM (L X A), SEM VIROLA, SEM TAMPA</t>
  </si>
  <si>
    <t>41813</t>
  </si>
  <si>
    <t>COTOVELO HORIZONTAL RETO 90 GRAUS, PARA ELETROCALHA, EM CHAPA LISA DE ACO GALVANIZADO ESPESSURA #18, 400 X 50 MM (L X A), SEM VIROLA, SEM TAMPA</t>
  </si>
  <si>
    <t>41814</t>
  </si>
  <si>
    <t>COTOVELO HORIZONTAL RETO 90 GRAUS, PARA ELETROCALHA, EM CHAPA LISA DE ACO GALVANIZADO ESPESSURA #22, 50 X 50 MM (L X A), SEM VIROLA, SEM TAMPA</t>
  </si>
  <si>
    <t>41815</t>
  </si>
  <si>
    <t>COTOVELO HORIZONTAL RETO 90 GRAUS, PARA ELETROCALHA, EM CHAPA LISA DE ACO GALVANIZADO ESPESSURA #16, 500 X 50 MM (L X A), SEM VIROLA, SEM TAMPA</t>
  </si>
  <si>
    <t>41816</t>
  </si>
  <si>
    <t>COTOVELO HORIZONTAL RETO 90 GRAUS, PARA ELETROCALHA, EM CHAPA LISA DE ACO GALVANIZADO ESPESSURA #16, 600 X 50 MM (L X A), SEM VIROLA, SEM TAMPA</t>
  </si>
  <si>
    <t>41817</t>
  </si>
  <si>
    <t>COTOVELO HORIZONTAL RETO 90 GRAUS, PARA ELETROCALHA, EM CHAPA LISA DE ACO GALVANIZADO ESPESSURA #14, 700 X 50 MM (L X A), SEM VIROLA, SEM TAMPA</t>
  </si>
  <si>
    <t>41818</t>
  </si>
  <si>
    <t>COTOVELO HORIZONTAL RETO 90 GRAUS, PARA ELETROCALHA, EM CHAPA LISA DE ACO GALVANIZADO ESPESSURA #22, 75 X 50 MM (L X A), SEM VIROLA, SEM TAMPA</t>
  </si>
  <si>
    <t>41819</t>
  </si>
  <si>
    <t>COTOVELO HORIZONTAL RETO 90 GRAUS, PARA ELETROCALHA, EM CHAPA LISA DE ACO GALVANIZADO ESPESSURA #14, 800 X 50 MM (L X A), SEM VIROLA, SEM TAMPA</t>
  </si>
  <si>
    <t>4182</t>
  </si>
  <si>
    <t>NIPLE DE FERRO GALVANIZADO, COM ROSCA BSP, DE 3"</t>
  </si>
  <si>
    <t>4183</t>
  </si>
  <si>
    <t>NIPLE DE FERRO GALVANIZADO, COM ROSCA BSP, DE 4"</t>
  </si>
  <si>
    <t>41834</t>
  </si>
  <si>
    <t>EMENDA INTERNA, TIPO U, BASE LISA, PARA ELETROCALHA, EM CHAPA DE ACO GALVANIZADO ESPESSURA #22, 125 X 50 MM (L X A)</t>
  </si>
  <si>
    <t>4184</t>
  </si>
  <si>
    <t>NIPLE DE FERRO GALVANIZADO, COM ROSCA BSP, DE 5"</t>
  </si>
  <si>
    <t>4185</t>
  </si>
  <si>
    <t>NIPLE DE FERRO GALVANIZADO, COM ROSCA BSP, DE 6"</t>
  </si>
  <si>
    <t>4186</t>
  </si>
  <si>
    <t>NIPLE DE REDUCAO DE FERRO GALVANIZADO, COM ROSCA BSP, DE 1/2" X 1/4"</t>
  </si>
  <si>
    <t>4187</t>
  </si>
  <si>
    <t>NIPLE DE REDUCAO DE FERRO GALVANIZADO, COM ROSCA BSP, DE 3/4" X 1/2"</t>
  </si>
  <si>
    <t>4188</t>
  </si>
  <si>
    <t>NIPLE DE REDUCAO DE FERRO GALVANIZADO, COM ROSCA BSP, DE 1" X 1/2"</t>
  </si>
  <si>
    <t>4189</t>
  </si>
  <si>
    <t>NIPLE DE REDUCAO DE FERRO GALVANIZADO, COM ROSCA BSP, DE 1" X 3/4"</t>
  </si>
  <si>
    <t>41892</t>
  </si>
  <si>
    <t>TE, PVC PBA, BBB, 90 GRAUS, DN 100 / DE 110 MM, PARA REDE DE AGUA</t>
  </si>
  <si>
    <t>41898</t>
  </si>
  <si>
    <t>MARTELO DEMOLIDOR PNEUMATICO MANUAL, PESO DE 28 KG, COM SILENCIADOR</t>
  </si>
  <si>
    <t>4190</t>
  </si>
  <si>
    <t>NIPLE DE REDUCAO DE FERRO GALVANIZADO, COM ROSCA BSP, DE 1 1/4" X 3/4"</t>
  </si>
  <si>
    <t>4191</t>
  </si>
  <si>
    <t>NIPLE DE REDUCAO DE FERRO GALVANIZADO, COM ROSCA BSP, DE 1 1/2" X 3/4"</t>
  </si>
  <si>
    <t>4192</t>
  </si>
  <si>
    <t>NIPLE DE REDUCAO DE FERRO GALVANIZADO, COM ROSCA BSP, DE 1 1/2" X 1"</t>
  </si>
  <si>
    <t>4193</t>
  </si>
  <si>
    <t>NIPLE DE REDUCAO DE FERRO GALVANIZADO, COM ROSCA BSP, DE 2" X 1 1/4"</t>
  </si>
  <si>
    <t>41930</t>
  </si>
  <si>
    <t>TUBO COLETOR DE ESGOTO PVC, JEI, DN 200 MM (NBR 7362)</t>
  </si>
  <si>
    <t>41931</t>
  </si>
  <si>
    <t>TUBO COLETOR DE ESGOTO PVC, JEI, DN 250 MM (NBR 7362)</t>
  </si>
  <si>
    <t>41932</t>
  </si>
  <si>
    <t>TUBO COLETOR DE ESGOTO PVC, JEI, DN 300 MM (NBR 7362)</t>
  </si>
  <si>
    <t>41933</t>
  </si>
  <si>
    <t>TUBO COLETOR DE ESGOTO PVC, JEI, DN 350 MM (NBR 7362)</t>
  </si>
  <si>
    <t>41934</t>
  </si>
  <si>
    <t>TUBO COLETOR DE ESGOTO PVC, JEI, DN 400 MM (NBR 7362)</t>
  </si>
  <si>
    <t>41936</t>
  </si>
  <si>
    <t>TUBO COLETOR DE ESGOTO, PVC, JEI, DN 150 MM (NBR 7362)</t>
  </si>
  <si>
    <t>4194</t>
  </si>
  <si>
    <t>NIPLE DE REDUCAO DE FERRO GALVANIZADO, COM ROSCA BSP, DE 2" X 1 1/2"</t>
  </si>
  <si>
    <t>41953</t>
  </si>
  <si>
    <t>CABO DE ACO GALVANIZADO, DIAMETRO 12,7 MM (1/2"), COM ALMA DE FIBRA 6 X 25 F</t>
  </si>
  <si>
    <t>41954</t>
  </si>
  <si>
    <t>CABO DE ACO GALVANIZADO, DIAMETRO 9,53 MM (3/8"), COM ALMA DE FIBRA 6 X 25 F</t>
  </si>
  <si>
    <t>41955</t>
  </si>
  <si>
    <t>CABO DE ACO GALVANIZADO, DIAMETRO 12,7 MM (1/2"), COM ALMA DE ACO CABO INDEPENDENTE 6 X 25 F</t>
  </si>
  <si>
    <t>41965</t>
  </si>
  <si>
    <t>CONCRETO BETUMINOSO USINADO A QUENTE (CBUQ) PARA PAVIMENTACAO ASFALTICA, PADRAO DNIT, PARA BINDER, COM CAP 50/70 - AQUISICAO POSTO USINA</t>
  </si>
  <si>
    <t>41967</t>
  </si>
  <si>
    <t>CERA LIQUIDA INCOLOR MULTIPISO</t>
  </si>
  <si>
    <t>4197</t>
  </si>
  <si>
    <t>NIPLE DE REDUCAO DE FERRO GALVANIZADO, COM ROSCA BSP, DE 2 1/2" X 2"</t>
  </si>
  <si>
    <t>41975</t>
  </si>
  <si>
    <t>PEITORIL PRE-MOLDADO EM GRANILITE, MARMORITE OU GRANITINA, L = *15* CM</t>
  </si>
  <si>
    <t>41982</t>
  </si>
  <si>
    <t>PERFURATRIZ ROTATIVA SOBRE ESTEIRA, TORQUE MAXIMO 2500 KGM, POTENCIA 110 HP, MOTOR DIESEL</t>
  </si>
  <si>
    <t>41985</t>
  </si>
  <si>
    <t>TUBO DE REVESTIMENTO, EM ACO, CORPO SCHEDULE 40, PONTEIRA SCHEDULE 80, ROSQUEAVEL E SEGMENTADO PARA PERFURACAO, DIAMETRO 6" (200 MM)</t>
  </si>
  <si>
    <t>41986</t>
  </si>
  <si>
    <t>TUBO DE REVESTIMENTO, EM ACO, CORPO SCHEDULE 40, PONTEIRA SCHEDULE 80, ROSQUEAVEL E SEGMENTADO PARA PERFURACAO, DIAMETRO 10" (273 MM)</t>
  </si>
  <si>
    <t>41987</t>
  </si>
  <si>
    <t>TUBO DE REVESTIMENTO, EM ACO, CORPO SCHEDULE 40, PONTEIRA SCHEDULE 80, ROSQUEAVEL E SEGMENTADO PARA PERFURACAO, DIAMETRO 14" (400 MM)</t>
  </si>
  <si>
    <t>41988</t>
  </si>
  <si>
    <t>TUBO DE REVESTIMENTO, EM ACO, CORPO SCHEDULE 40, PONTEIRA SCHEDULE 80, ROSQUEAVEL E SEGMENTADO PARA PERFURACAO, DIAMETRO 16" (450 MM)</t>
  </si>
  <si>
    <t>41992</t>
  </si>
  <si>
    <t>CAVALO MECANICO TRACAO 4X2, PESO BRUTO TOTAL 16000 KG, CAPACIDADE MAXIMA DE TRACAO *80000* KG, POTENCIA *380* CV (INCLUI CABINE E CHASSI, NAO INCLUI SEMIRREBOQUE)</t>
  </si>
  <si>
    <t>420</t>
  </si>
  <si>
    <t>CINTA CIRCULAR EM ACO GALVANIZADO DE 150 MM DE DIAMETRO PARA FIXACAO DE CAIXA MEDICAO, INCLUI PARAFUSOS E PORCAS</t>
  </si>
  <si>
    <t>4202</t>
  </si>
  <si>
    <t>NIPLE DE REDUCAO DE FERRO GALVANIZADO, COM ROSCA BSP, DE 3" X 2 1/2"</t>
  </si>
  <si>
    <t>4203</t>
  </si>
  <si>
    <t>NIPLE DE REDUCAO DE FERRO GALVANIZADO, COM ROSCA BSP, DE 3" X 2"</t>
  </si>
  <si>
    <t>4204</t>
  </si>
  <si>
    <t>NIPLE DE REDUCAO DE FERRO GALVANIZADO, COM ROSCA BSP, DE 2" X 1"</t>
  </si>
  <si>
    <t>4205</t>
  </si>
  <si>
    <t>NIPLE DE REDUCAO DE FERRO GALVANIZADO, COM ROSCA BSP, DE 1 1/2" X 1 1/4"</t>
  </si>
  <si>
    <t>4206</t>
  </si>
  <si>
    <t>NIPLE DE REDUCAO DE FERRO GALVANIZADO, COM ROSCA BSP, DE 1 1/4" X 1"</t>
  </si>
  <si>
    <t>4207</t>
  </si>
  <si>
    <t>NIPLE DE REDUCAO DE FERRO GALVANIZADO, COM ROSCA BSP, DE 1 1/4" X 1/2"</t>
  </si>
  <si>
    <t>4208</t>
  </si>
  <si>
    <t>NIPLE DE FERRO GALVANIZADO, COM ROSCA BSP, DE 2 1/2"</t>
  </si>
  <si>
    <t>4209</t>
  </si>
  <si>
    <t>NIPLE DE FERRO GALVANIZADO, COM ROSCA BSP, DE 1 1/2"</t>
  </si>
  <si>
    <t>421</t>
  </si>
  <si>
    <t>PORCA OLHAL M 16, EM ACO GALVANIZADO, DIAMETRO = 16 MM</t>
  </si>
  <si>
    <t>4221</t>
  </si>
  <si>
    <t>OLEO DIESEL COMBUSTIVEL COMUM METROPOLITANO S-10 OU S-500</t>
  </si>
  <si>
    <t>4222</t>
  </si>
  <si>
    <t>GASOLINA COMUM</t>
  </si>
  <si>
    <t>42243</t>
  </si>
  <si>
    <t>LUMINARIA DE LED PARA ILUMINACAO PUBLICA, DE 98 W ATE 137 W, INVOLUCRO EM ALUMINIO OU ACO INOX</t>
  </si>
  <si>
    <t>42244</t>
  </si>
  <si>
    <t>LUMINARIA DE LED PARA ILUMINACAO PUBLICA, DE 33 W ATE 50 W, INVOLUCRO EM ALUMINIO OU ACO INOX</t>
  </si>
  <si>
    <t>42245</t>
  </si>
  <si>
    <t>LUMINARIA DE LED PARA ILUMINACAO PUBLICA, DE 51 W ATE 67 W, INVOLUCRO EM ALUMINIO OU ACO INOX</t>
  </si>
  <si>
    <t>42246</t>
  </si>
  <si>
    <t>LUMINARIA DE LED PARA ILUMINACAO PUBLICA, DE 68 W ATE 97 W, INVOLUCRO EM ALUMINIO OU ACO INOX</t>
  </si>
  <si>
    <t>42247</t>
  </si>
  <si>
    <t>LUMINARIA DE LED PARA ILUMINACAO PUBLICA, DE 138 W ATE 180 W, INVOLUCRO EM ALUMINIO OU ACO INOX</t>
  </si>
  <si>
    <t>42248</t>
  </si>
  <si>
    <t>LUMINARIA DE LED PARA ILUMINACAO PUBLICA, DE 181 W ATE 239 W, INVOLUCRO EM ALUMINIO OU ACO INOX</t>
  </si>
  <si>
    <t>42249</t>
  </si>
  <si>
    <t>LUMINARIA DE LED PARA ILUMINACAO PUBLICA, DE 240 W ATE 350 W, INVOLUCRO EM ALUMINIO OU ACO INOX</t>
  </si>
  <si>
    <t>4226</t>
  </si>
  <si>
    <t>GAS DE COZINHA - GLP</t>
  </si>
  <si>
    <t>4227</t>
  </si>
  <si>
    <t>OLEO LUBRIFICANTE MINERAL MONOVISCOSO, SAE 40, PARA MOTORES DE EQUIPAMENTOS PESADOS (CAMINHOES, TRATORES, RETROS E ETC)</t>
  </si>
  <si>
    <t>4229</t>
  </si>
  <si>
    <t>GRAXA LUBRIFICANTE A BASE DE LITIO, DE MULTIPLAS APLICACOES E CONTENDO ADITIVOS DE EXTREMA PRESSAO (GRAU DE VISCOSIDADE NLGI 2)</t>
  </si>
  <si>
    <t>4230</t>
  </si>
  <si>
    <t>OPERADOR DE MAQUINAS E TRATORES DIVERSOS - TERRAPLANAGEM (HORISTA)</t>
  </si>
  <si>
    <t>42319</t>
  </si>
  <si>
    <t>BACIA SANITARIA (VASO) CONVENCIONAL PARA USO ESPECIFICO (HOSPITAIS, CLINICAS), COM FURO FRONTAL, DE LOUCA BRANCA, SEM ASSENTO</t>
  </si>
  <si>
    <t>4233</t>
  </si>
  <si>
    <t>OPERADOR DE USINA DE ASFALTO, DE SOLOS OU DE CONCRETO (HORISTA)</t>
  </si>
  <si>
    <t>4234</t>
  </si>
  <si>
    <t>OPERADOR DE ESCAVADEIRA (HORISTA)</t>
  </si>
  <si>
    <t>4235</t>
  </si>
  <si>
    <t>CAVOUQUEIRO OU OPERADOR DE PERFURATRIZ / ROMPEDOR (HORISTA)</t>
  </si>
  <si>
    <t>4238</t>
  </si>
  <si>
    <t>OPERADOR DE ROLO COMPACTADOR (HORISTA)</t>
  </si>
  <si>
    <t>4239</t>
  </si>
  <si>
    <t>OPERADOR DE MOTONIVELADORA (HORISTA)</t>
  </si>
  <si>
    <t>4240</t>
  </si>
  <si>
    <t>OPERADOR DE MOTO SCRAPER (HORISTA)</t>
  </si>
  <si>
    <t>42402</t>
  </si>
  <si>
    <t>ACO CA-25, 16,0 MM, BARRA DE TRANSFERENCIA</t>
  </si>
  <si>
    <t>42403</t>
  </si>
  <si>
    <t>ACO CA-25, 20,0 MM, BARRA DE TRANSFERENCIA</t>
  </si>
  <si>
    <t>42404</t>
  </si>
  <si>
    <t>ACO CA-25, 25,0 MM, BARRA DE TRANSFERENCIA</t>
  </si>
  <si>
    <t>42405</t>
  </si>
  <si>
    <t>ACO CA-25, 32,0 MM, BARRA DE TRANSFERENCIA</t>
  </si>
  <si>
    <t>42406</t>
  </si>
  <si>
    <t>TELA DE ACO SOLDADA NERVURADA, CA-60, Q-159, (2,52 KG/M2), DIAMETRO DO FIO = 4,5 MM, LARGURA = 2,45 M, ESPACAMENTO DA MALHA = 10 X 10 CM</t>
  </si>
  <si>
    <t>42407</t>
  </si>
  <si>
    <t>TRELICA NERVURADA (ESPACADOR), ALTURA = 120,0 MM, DIAMETRO DOS BANZOS INFERIORES E SUPERIOR = 6,0 MM, DIAMETRO DA DIAGONAL = 4,2 MM</t>
  </si>
  <si>
    <t>42408</t>
  </si>
  <si>
    <t>LONA PLASTICA EXTRA FORTE PRETA, E = 200 MICRA</t>
  </si>
  <si>
    <t>42409</t>
  </si>
  <si>
    <t>AGENTE DE CURA, PROTETOR DA EVAPORACAO DA AGUA DE HIDRATACAO DO CONCRETO</t>
  </si>
  <si>
    <t>42416</t>
  </si>
  <si>
    <t>42417</t>
  </si>
  <si>
    <t>42419</t>
  </si>
  <si>
    <t>42420</t>
  </si>
  <si>
    <t>42421</t>
  </si>
  <si>
    <t>42422</t>
  </si>
  <si>
    <t>42424</t>
  </si>
  <si>
    <t>42425</t>
  </si>
  <si>
    <t>42428</t>
  </si>
  <si>
    <t>ALONGADOR COM TRES ALTURAS, EM TUBO DE ACO CARBONO, PINTURA NO PROCESSO ELETROSTATICO - EQUIPAMENTO DE GINASTICA PARA ACADEMIA AO AR LIVRE / ACADEMIA DA TERCEIRA IDADE - ATI</t>
  </si>
  <si>
    <t>42429</t>
  </si>
  <si>
    <t>ESQUI TRIPLO, EM TUBO DE ACO CARBONO, PINTURA NO PROCESSO ELETROSTATICO - EQUIPAMENTO DE GINASTICA PARA ACADEMIA AO AR LIVRE / ACADEMIA DA TERCEIRA IDADE - ATI</t>
  </si>
  <si>
    <t>4243</t>
  </si>
  <si>
    <t>MOTORISTA DE CAMINHAO BETONEIRA (HORISTA)</t>
  </si>
  <si>
    <t>42430</t>
  </si>
  <si>
    <t>MULTIEXERCITADOR COM SEIS FUNCOES, EM TUBO DE ACO CARBONO, PINTURA NO PROCESSO ELETROSTATICO - EQUIPAMENTO DE GINASTICA PARA ACADEMIA AO AR LIVRE / ACADEMIA DA TERCEIRA IDADE - ATI</t>
  </si>
  <si>
    <t>42431</t>
  </si>
  <si>
    <t>PRESSAO DE PERNAS TRIPLO, EM TUBO DE ACO CARBONO, PINTURA NO PROCESSO ELETROSTATICO - EQUIPAMENTO DE GINASTICA PARA ACADEMIA AO AR LIVRE / ACADEMIA DA TERCEIRA IDADE - ATI</t>
  </si>
  <si>
    <t>42432</t>
  </si>
  <si>
    <t>ROTACAO DIAGONAL DUPLA, APARELHO TRIPLO, EM TUBO DE ACO CARBONO, PINTURA NO PROCESSO ELETROSTATICO - EQUIPAMENTO DE GINASTICA PARA ACADEMIA AO AR LIVRE / ACADEMIA DA TERCEIRA IDADE - ATI</t>
  </si>
  <si>
    <t>42433</t>
  </si>
  <si>
    <t>SIMULADOR DE CAMINHADA TRIPLO, EM TUBO DE ACO CARBONO, PINTURA NO PROCESSO ELETROSTATICO - EQUIPAMENTO DE GINASTICA PARA ACADEMIA AO AR LIVRE / ACADEMIA DA TERCEIRA IDADE - ATI</t>
  </si>
  <si>
    <t>42434</t>
  </si>
  <si>
    <t>SIMULADOR DE CAVALGADA TRIPLO, EM TUBO DE ACO CARBONO, PINTURA NO PROCESSO ELETROSTATICO - EQUIPAMENTO DE GINASTICA PARA ACADEMIA AO AR LIVRE / ACADEMIA DA TERCEIRA IDADE - ATI</t>
  </si>
  <si>
    <t>42435</t>
  </si>
  <si>
    <t>SIMULADOR DE REMO INDIVIDUAL, EM TUBO DE ACO CARBONO, PINTURA NO PROCESSO ELETROSTATICO - EQUIPAMENTO DE GINASTICA PARA ACADEMIA AO AR LIVRE / ACADEMIA DA TERCEIRA IDADE - ATI</t>
  </si>
  <si>
    <t>42436</t>
  </si>
  <si>
    <t>SURF DUPLO, EM TUBO DE ACO CARBONO, PINTURA NO PROCESSO ELETROSTATICO - EQUIPAMENTO DE GINASTICA PARA ACADEMIA AO AR LIVRE / ACADEMIA DA TERCEIRA IDADE - ATI</t>
  </si>
  <si>
    <t>42437</t>
  </si>
  <si>
    <t>ROTACAO VERTICAL DUPLO, EM TUBO DE ACO CARBONO, PINTURA NO PROCESSO ELETROSTATICO - EQUIPAMENTO DE GINASTICA PARA ACADEMIA AO AR LIVRE / ACADEMIA DA TERCEIRA IDADE - ATI</t>
  </si>
  <si>
    <t>42438</t>
  </si>
  <si>
    <t>PLACA ORIENTATIVA SOBRE EXERCICIOS, 2,00 M X 1,00 M (CHAPA GALVANIZADA #20), ESTRUTURA EM TUBOS REDONDOS DE ACO CARBONO, PINTURA NO PROCESSO ELETROSTATICO, ADESIVO FRENTE E VERSO - PARA ACADEMIA AO AR LIVRE / ACADEMIA DA TERCEIRA IDADE - ATI</t>
  </si>
  <si>
    <t>42439</t>
  </si>
  <si>
    <t>BANCO COM ENCOSTO, 1,60M* DE COMPRIMENTO, EM TUBO DE ACO CARBONO E PINTURA NO PROCESSO ELETROSTATICO - PARA ACADEMIA AO AR LIVRE / ACADEMIA DA TERCEIRA IDADE - ATI</t>
  </si>
  <si>
    <t>4244</t>
  </si>
  <si>
    <t>MACARIQUEIRO (HORISTA)</t>
  </si>
  <si>
    <t>42440</t>
  </si>
  <si>
    <t>LIXEIRA DUPLA, COM CAPACIDADE VOLUMETRICA DE 60L*, FABRICADA EM TUBO DE ACO CARBONO, CESTOS EM CHAPA DE ACO E PINTURA NO PROCESSO ELETROSTATICO - PARA ACADEMIA AO AR LIVRE / ACADEMIA DA TERCEIRA IDADE - ATI</t>
  </si>
  <si>
    <t>4248</t>
  </si>
  <si>
    <t>OPERADOR DE PA CARREGADEIRA (HORISTA)</t>
  </si>
  <si>
    <t>425</t>
  </si>
  <si>
    <t>GRAMPO METALICO TIPO OLHAL PARA HASTE DE ATERRAMENTO DE 5/8", CONDUTOR DE *10* A 50 MM2</t>
  </si>
  <si>
    <t>4250</t>
  </si>
  <si>
    <t>OPERADOR DE COMPRESSOR DE AR OU COMPRESSORISTA (HORISTA)</t>
  </si>
  <si>
    <t>4251</t>
  </si>
  <si>
    <t>OPERADOR DE JATO ABRASIVO OU JATISTA (HORISTA)</t>
  </si>
  <si>
    <t>4252</t>
  </si>
  <si>
    <t>OPERADOR DE BATE-ESTACAS (HORISTA)</t>
  </si>
  <si>
    <t>42527</t>
  </si>
  <si>
    <t>MANTA DE POLIETILENO EXPANDIDO, COM 1 FACE METALIZADA PARA SUBCOBERTURA, E = *5* MM</t>
  </si>
  <si>
    <t>42528</t>
  </si>
  <si>
    <t>MANTA ALUMINIZADA NAS DUAS FACES, PARA SUBCOBERTURA, E = *2* MM</t>
  </si>
  <si>
    <t>42529</t>
  </si>
  <si>
    <t>FITA ADESIVA ALUMINIZADA, PARA INSTALACAO DE MANTAS DE SUBCOBERTURA, L = *5* CM</t>
  </si>
  <si>
    <t>4253</t>
  </si>
  <si>
    <t>OPERADOR DE GUINCHO OU GUINCHEIRO (HORISTA)</t>
  </si>
  <si>
    <t>4254</t>
  </si>
  <si>
    <t>OPERADOR DE GUINDASTE (HORISTA)</t>
  </si>
  <si>
    <t>4257</t>
  </si>
  <si>
    <t>OPERADOR DE MARTELETE OU MARTELETEIRO (HORISTA)</t>
  </si>
  <si>
    <t>42574</t>
  </si>
  <si>
    <t>TUBO ACO CARBONO SEM COSTURA 1", E= *3,38 MM, SCHEDULE 40, *2,50* KG/M</t>
  </si>
  <si>
    <t>42575</t>
  </si>
  <si>
    <t>TUBO ACO CARBONO SEM COSTURA 1 1/4", E= *3,56 MM, SCHEDULE 40, *3,38* KG/M</t>
  </si>
  <si>
    <t>42576</t>
  </si>
  <si>
    <t>TUBO ACO CARBONO SEM COSTURA 3", E= *5,49 MM, SCHEDULE 40, *11,28* KG/M</t>
  </si>
  <si>
    <t>42577</t>
  </si>
  <si>
    <t>TUBO ACO CARBONO SEM COSTURA 5", E= *6,55 MM, SCHEDULE 40, *21,75* KG/M</t>
  </si>
  <si>
    <t>426</t>
  </si>
  <si>
    <t>GRAMPO METALICO TIPO U PARA HASTE DE ATERRAMENTO DE ATE 3/4", CONDUTOR DE 10 A 25 MM2</t>
  </si>
  <si>
    <t>4262</t>
  </si>
  <si>
    <t>PA CARREGADEIRA SOBRE RODAS, POTENCIA LIQUIDA 128 HP, CAPACIDADE DA CACAMBA DE 1,7 A 2,8 M3, PESO OPERACIONAL MAXIMO DE 11632 KG</t>
  </si>
  <si>
    <t>4263</t>
  </si>
  <si>
    <t>PA CARREGADEIRA SOBRE RODAS, POTENCIA LIQUIDA 197 HP, CAPACIDADE DA CACAMBA DE 2,5 A 3,5 M3, PESO OPERACIONAL MAXIMO DE 18338 KG</t>
  </si>
  <si>
    <t>42685</t>
  </si>
  <si>
    <t>CAP, PVC, JE, OCRE, DN 150 MM (CONEXAO PARA TUBO COLETOR DE ESGOTO)</t>
  </si>
  <si>
    <t>42686</t>
  </si>
  <si>
    <t>CAP, PVC, JE, OCRE, DN 200 MM (CONEXAO PARA TUBO COLETOR DE ESGOTO)</t>
  </si>
  <si>
    <t>42693</t>
  </si>
  <si>
    <t>CURVA PVC, BB, JE, 45 GRAUS, DN 250 MM, PARA TUBO CORRUGADO E/OU LISO, REDE COLETORA ESGOTO</t>
  </si>
  <si>
    <t>42694</t>
  </si>
  <si>
    <t>CURVA PVC, BB, JE, 90 GRAUS, DN 250 MM, PARA TUBO CORRUGADO E/OU LISO, REDE COLETORA ESGOTO</t>
  </si>
  <si>
    <t>42695</t>
  </si>
  <si>
    <t>CURVA PVC, BB, JE, 90 GRAUS, DN 200 MM, PARA TUBO CORRUGADO E/OU LISO, REDE COLETORA ESGOTO</t>
  </si>
  <si>
    <t>42696</t>
  </si>
  <si>
    <t>JUNCAO, PVC, 45 GRAUS, JE, BBB, DN 150 MM, PARA TUBO CORRUGADO E/OU LISO, REDE COLETORA DE ESGOTO</t>
  </si>
  <si>
    <t>42699</t>
  </si>
  <si>
    <t>SELIM PVC, COM TRAVA, JE, 90 GRAUS, DN 125 X 100 MM OU 150 X 100 MM, PARA REDE COLETORA ESGOTO</t>
  </si>
  <si>
    <t>427</t>
  </si>
  <si>
    <t>ALCA PREFORMADA DE CONTRA POSTE, EM ACO GALVANIZADO, PARA CABO 3/16", COMPRIMENTO *860* MM</t>
  </si>
  <si>
    <t>4273</t>
  </si>
  <si>
    <t>PARA-RAIOS DE DISTRIBUICAO, TENSAO NOMINAL 30 KV, CORRENTE NOMINAL DE DESCARGA 10 KA</t>
  </si>
  <si>
    <t>4274</t>
  </si>
  <si>
    <t>PARA-RAIOS TIPO FRANKLIN 350 MM, EM LATAO CROMADO, DUAS DESCIDAS, PARA PROTECAO DE EDIFICACOES CONTRA DESCARGAS ATMOSFERICAS</t>
  </si>
  <si>
    <t>4276</t>
  </si>
  <si>
    <t>PARA-RAIOS DE DISTRIBUICAO, TENSAO NOMINAL 15 KV, CORRENTE NOMINAL DE DESCARGA 5 KA</t>
  </si>
  <si>
    <t>428</t>
  </si>
  <si>
    <t>PARAFUSO M16 EM ACO GALVANIZADO, COMPRIMENTO = 500 MM, DIAMETRO = 16 MM, ROSCA MAQUINA, COM CABECA SEXTAVADA E PORCA</t>
  </si>
  <si>
    <t>429</t>
  </si>
  <si>
    <t>PARAFUSO M16 EM ACO GALVANIZADO, COMPRIMENTO = 300 MM, DIAMETRO = 16 MM, ROSCA DUPLA</t>
  </si>
  <si>
    <t>4299</t>
  </si>
  <si>
    <t>PARAFUSO ZINCADO ROSCA SOBERBA, CABECA SEXTAVADA, 5/16" X 110 MM, PARA FIXACAO DE TELHA EM MADEIRA</t>
  </si>
  <si>
    <t>43</t>
  </si>
  <si>
    <t>ADAPTADOR PVC PBA, PONTA/ROSCA, JE, DN 75 / DE 85 MM</t>
  </si>
  <si>
    <t>430</t>
  </si>
  <si>
    <t>PARAFUSO M16 EM ACO GALVANIZADO, COMPRIMENTO = 125 MM, DIAMETRO = 16 MM, ROSCA MAQUINA, CABECA QUADRADA</t>
  </si>
  <si>
    <t>4300</t>
  </si>
  <si>
    <t>PARAFUSO ZINCADO ROSCA SOBERBA, CABECA SEXTAVADA, 5/16" X 50 MM, PARA FIXACAO DE TELHA EM MADEIRA</t>
  </si>
  <si>
    <t>4301</t>
  </si>
  <si>
    <t>PARAFUSO ZINCADO ROSCA SOBERBA, CABECA SEXTAVADA, 5/16" X 85 MM, PARA FIXACAO DE TELHA EM MADEIRA</t>
  </si>
  <si>
    <t>4302</t>
  </si>
  <si>
    <t>PARAFUSO ZINCADO ROSCA SOBERBA, CABECA SEXTAVADA, 5/16" X 250 MM, PARA FIXACAO DE TELHA EM MADEIRA</t>
  </si>
  <si>
    <t>4304</t>
  </si>
  <si>
    <t>PARAFUSO ZINCADO ROSCA SOBERBA, CABECA SEXTAVADA, 5/16" X 150 MM, PARA FIXACAO DE TELHA EM MADEIRA</t>
  </si>
  <si>
    <t>4305</t>
  </si>
  <si>
    <t>PARAFUSO ZINCADO ROSCA SOBERBA, CABECA SEXTAVADA, 5/16" X 180 MM, PARA FIXACAO DE TELHA EM MADEIRA</t>
  </si>
  <si>
    <t>43053</t>
  </si>
  <si>
    <t>ACO CA-25, 6,3 MM OU 8,0 MM, VERGALHAO</t>
  </si>
  <si>
    <t>43054</t>
  </si>
  <si>
    <t>ACO CA-25, 10,0 MM, OU 12,5 MM, OU 16,0 MM, OU 20,0 MM, OU 25,0 MM, VERGALHAO</t>
  </si>
  <si>
    <t>43055</t>
  </si>
  <si>
    <t>ACO CA-50, 12,5 MM OU 16,0 MM, VERGALHAO</t>
  </si>
  <si>
    <t>43056</t>
  </si>
  <si>
    <t>ACO CA-50, 20,0 MM OU 25,0 MM, VERGALHAO</t>
  </si>
  <si>
    <t>43057</t>
  </si>
  <si>
    <t>ACO CA-50, 32,0 MM, VERGALHAO</t>
  </si>
  <si>
    <t>43058</t>
  </si>
  <si>
    <t>ACO CA-50, 10,0 MM, OU 12,5 MM, OU 16,0 MM, OU 20,0 MM, DOBRADO E CORTADO</t>
  </si>
  <si>
    <t>43059</t>
  </si>
  <si>
    <t>ACO CA-60, 4,2 MM, OU 5,0 MM, OU 6,0 MM, OU 7,0 MM, VERGALHAO</t>
  </si>
  <si>
    <t>4306</t>
  </si>
  <si>
    <t>PARAFUSO ZINCADO ROSCA SOBERBA, CABECA SEXTAVADA, 5/16" X 200 MM, PARA FIXACAO DE TELHA EM MADEIRA</t>
  </si>
  <si>
    <t>43060</t>
  </si>
  <si>
    <t>ACO CA-60, 8,0 MM OU 9,5 MM, VERGALHAO</t>
  </si>
  <si>
    <t>43061</t>
  </si>
  <si>
    <t>ACO CA-60, 4,2 MM OU 5,0 MM, DOBRADO E CORTADO</t>
  </si>
  <si>
    <t>43062</t>
  </si>
  <si>
    <t>ACO CA-60, 6,0 MM OU 7,0 MM, DOBRADO E CORTADO</t>
  </si>
  <si>
    <t>4307</t>
  </si>
  <si>
    <t>PLACA DE VENTILACAO PARA TELHA DE FIBROCIMENTO, CANALETE 90 OU KALHETAO</t>
  </si>
  <si>
    <t>43071</t>
  </si>
  <si>
    <t>TELHA TERMOISOLANTE REVESTIDA EM ACO GALVALUME, FACE SUPERIOR TRAPEZOIDAL E FACE INFERIOR PLANA (NAO INCLUI ACESSORIOS DE FIXACAO), REVEST COM ESPESSURA DE 0,50 MM, COM PRE-PINTURA DE COR BRANCA NAS DUAS FACES, NUCLEO EM POLIISOCIANURATO (PIR) COM ESPESSURA DE 50 MM</t>
  </si>
  <si>
    <t>4308</t>
  </si>
  <si>
    <t>PARAFUSO ZINCADO ROSCA SOBERBA, CABECA SEXTAVADA, 5/16" X 230 MM, PARA FIXACAO DE TELHA EM MADEIRA</t>
  </si>
  <si>
    <t>43082</t>
  </si>
  <si>
    <t>PERFIL "I" OU "W" EM ACO LAMINADO, QUAISQUER DIMENSOES</t>
  </si>
  <si>
    <t>43083</t>
  </si>
  <si>
    <t>PERFIL "U" ENRIJECIDO, EM CHAPA DOBRADA DE ACO LAMINADO, E = 3,75 MM, H = 200 MM, L = 75 MM (9,94 KG/M)</t>
  </si>
  <si>
    <t>43089</t>
  </si>
  <si>
    <t>CENTRO DE MEDICAO AGRUPADA, EM POLICARBONATO / PVC, COM 4 MEDIDORES E PROTECAO GERAL (INCLUI BARRAMENTO, DISJUNTORES E ACESSORIOS DE FIXACAO) (PADRAO CONCESSIONARIA LOCAL)</t>
  </si>
  <si>
    <t>4309</t>
  </si>
  <si>
    <t>PLACA DE VENTILACAO PARA TELHA DE FIBROCIMENTO CANALETE 49 KALHETA</t>
  </si>
  <si>
    <t>43090</t>
  </si>
  <si>
    <t>CENTRO DE MEDICAO AGRUPADA, EM POLICARBONATO / PVC, COM 8 MEDIDORES E PROTECAO GERAL (INCLUI BARRAMENTO, DISJUNTORES E ACESSORIOS DE FIXACAO) (PADRAO CONCESSIONARIA LOCAL)</t>
  </si>
  <si>
    <t>43091</t>
  </si>
  <si>
    <t>CENTRO DE MEDICAO AGRUPADA, EM POLICARBONATO / PVC, COM 12 MEDIDORES E PROTECAO GERAL (INCLUI BARRAMENTO, DISJUNTORES E ACESSORIOS DE FIXACAO) (PADRAO CONCESSIONARIA LOCAL)</t>
  </si>
  <si>
    <t>43092</t>
  </si>
  <si>
    <t>CENTRO DE MEDICAO AGRUPADA, EM POLICARBONATO / PVC, COM 16 MEDIDORES E PROTECAO GERAL (INCLUI BARRAMENTO, DISJUNTORES E ACESSORIOS DE FIXACAO) (PADRAO CONCESSIONARIA LOCAL)</t>
  </si>
  <si>
    <t>43093</t>
  </si>
  <si>
    <t>CAIXA DE DERIVACAO PARA MEDIDOR DE ENERGIA, COM BARRAMENTO POLIFASICO, EM POLICARBONATO / TERMOPLASTICO - MODULO (PADRAO CONCESSIONARIA LOCAL)</t>
  </si>
  <si>
    <t>43094</t>
  </si>
  <si>
    <t>CAIXA DE DERIVACAO PARA MEDIDOR DE ENERGIA, COM BARRAMENTO MONOFASICO, EM POLICARBONATO / TERMOPLASTICO - MODULO (PADRAO CONCESSIONARIA LOCAL)</t>
  </si>
  <si>
    <t>43095</t>
  </si>
  <si>
    <t>CAIXA MODULAR PARA MEDIDOR DE ENERGIA AGRUPADA, EM POLICARBONATO / TERMOPLASTICO, COM SUPORTE PARA DISJUNTOR (PADRAO DA CONCESSIONARIA LOCAL)</t>
  </si>
  <si>
    <t>43096</t>
  </si>
  <si>
    <t>CAIXA DE PASSAGEM ELETRICA DE PAREDE, DE EMBUTIR, EM TERMOPLASTICO / PVC, COM TAMPA APARAFUSADA, DIMENSOES 400 X 400 X *120* MM</t>
  </si>
  <si>
    <t>43097</t>
  </si>
  <si>
    <t>CAIXA DE PASSAGEM ELETRICA DE PAREDE, DE SOBREPOR, EM TERMOPLASTICO / PVC, COM TAMPA APARAFUSADA, DIMENSOES, 150 X 150 X *100* MM</t>
  </si>
  <si>
    <t>43098</t>
  </si>
  <si>
    <t>CAIXA DE PASSAGEM ELETRICA DE PAREDE, DE SOBREPOR, EM TERMOPLASTICO / PVC, COM TAMPA APARAFUSADA, DIMENSOES 200 X 200 X *100* MM</t>
  </si>
  <si>
    <t>431</t>
  </si>
  <si>
    <t>PARAFUSO M16 EM ACO GALVANIZADO, COMPRIMENTO = 200 MM, DIAMETRO = 16 MM, ROSCA MAQUINA, CABECA QUADRADA</t>
  </si>
  <si>
    <t>4310</t>
  </si>
  <si>
    <t>FIXADOR DE ABA AUTOTRAVANTE PARA TELHA DE FIBROCIMENTO, TIPO CANALETE 90 OU KALHETAO</t>
  </si>
  <si>
    <t>43100</t>
  </si>
  <si>
    <t>QUADRO DE DISTRIBUICAO, EM PVC, DE EMBUTIR, COM BARRAMENTO TERRA / NEUTRO, PARA 48 DISJUNTORES DIN</t>
  </si>
  <si>
    <t>43102</t>
  </si>
  <si>
    <t>CAIXA DE PASSAGEM ELETRICA DE PAREDE, DE SOBREPOR, EM PVC, COM TAMPA APARAFUSADA, DIMENSOES 300 X 300 X *100* MM</t>
  </si>
  <si>
    <t>43103</t>
  </si>
  <si>
    <t>CAIXA DE PASSAGEM ELETRICA DE PAREDE, DE SOBREPOR, EM PVC, COM TAMPA APARAFUSADA, DIMENSOES, 400 X 400 X *120* MM</t>
  </si>
  <si>
    <t>43104</t>
  </si>
  <si>
    <t>CAIXA DE PASSAGEM ELETRICA, PARA PISO, EM PVC, DIMENSOES DE 3/4" A 4"</t>
  </si>
  <si>
    <t>43105</t>
  </si>
  <si>
    <t>CHAPA DE ACO CARBONO GALVANIZADA, PERFURADA (GRADE FUROS) E = 1,5 MM, DIAMETRO DO FURO = 9,52 MM (FUROS ALTERNADOS HORIZ.)</t>
  </si>
  <si>
    <t>43106</t>
  </si>
  <si>
    <t>CHAPA DE ACO GALVANIZADA BITOLA GSG 24, E = 0,64 (5,12 KG/M2)</t>
  </si>
  <si>
    <t>4311</t>
  </si>
  <si>
    <t>FIXADOR DE ABA SIMPLES PARA TELHA DE FIBROCIMENTO, TIPO CANALETA 49 OU KALHETA</t>
  </si>
  <si>
    <t>4312</t>
  </si>
  <si>
    <t>FIXADOR DE ABA SIMPLES PARA TELHA DE FIBROCIMENTO, TIPO CANALETA 90 OU KALHETAO</t>
  </si>
  <si>
    <t>43124</t>
  </si>
  <si>
    <t>CHAPA EM ACO GALVANIZADO PARA STEEL DECK, COM NERVURAS TRAPEZOIDAIS, LARGURA UTIL DE 915 MM E ESPESSURA DE 0,95 MM</t>
  </si>
  <si>
    <t>43125</t>
  </si>
  <si>
    <t>CHAPA EM ACO GALVANIZADO PARA STEEL DECK, COM NERVURAS TRAPEZOIDAIS, LARGURA UTIL DE 915 MM E ESPESSURA DE 1,25 MM</t>
  </si>
  <si>
    <t>43126</t>
  </si>
  <si>
    <t>CHAPA EM ACO GALVANIZADO PARA STEEL DECK, COM NERVURAS TRAPEZOIDAIS, LARGURA UTIL DE 915 MM E ESPESSURA DE 0,80 MM</t>
  </si>
  <si>
    <t>43127</t>
  </si>
  <si>
    <t>TELA DE ACO SOLDADA NERVURADA, CA-60, Q-283 (4,48 KG/M2), DIAMETRO DO FIO = 6,0 MM, LARGURA = 2,45 X 6,00 M DE COMPRIMENTO, ESPACAMENTO DA MALHA = 10 X 10 CM</t>
  </si>
  <si>
    <t>4313</t>
  </si>
  <si>
    <t>HASTE RETA PARA GANCHO DE FERRO GALVANIZADO, COM ROSCA 5/16" X 35 CM PARA FIXACAO DE TELHA DE FIBROCIMENTO, INCLUI PORCA E ARRUELAS DE VEDACAO</t>
  </si>
  <si>
    <t>43130</t>
  </si>
  <si>
    <t>ARAME GALVANIZADO 12 BWG, D = 2,76 MM (0,048 KG/M) OU 14 BWG, D = 2,11 MM (0,026 KG/M)</t>
  </si>
  <si>
    <t>43131</t>
  </si>
  <si>
    <t>ARAME GALVANIZADO 6 BWG, D = 5,16 MM (0,157 KG/M), OU 8 BWG, D = 4,19 MM (0,101 KG/M), OU 10 BWG, D = 3,40 MM (0,0713 KG/M)</t>
  </si>
  <si>
    <t>43132</t>
  </si>
  <si>
    <t>ARAME RECOZIDO 16 BWG, D = 1,65 MM (0,016 KG/M) OU 18 BWG, D = 1,25 MM (0,01 KG/M)</t>
  </si>
  <si>
    <t>4314</t>
  </si>
  <si>
    <t>HASTE RETA PARA GANCHO DE FERRO GALVANIZADO, COM ROSCA 5/16" X 45 CM PARA FIXACAO DE TELHA DE FIBROCIMENTO, INCLUI PORCA E ARRUELAS DE VEDACAO</t>
  </si>
  <si>
    <t>43142</t>
  </si>
  <si>
    <t>SELANTE MONOCOMPONENTE A BASE DE SILICONE DE BAIXO MODULO, PARA JUNTAS DE PAVIMENTACAO</t>
  </si>
  <si>
    <t>43143</t>
  </si>
  <si>
    <t>SELANTE ACRILICO PARA TRATAMENTO / ACABAMENTO SUPERFICIAL DE CONCRETO ESTAMPADO, APARENTE, PEDRAS E OUTROS</t>
  </si>
  <si>
    <t>43144</t>
  </si>
  <si>
    <t>DESMOLDANTE PARA CONCRETO ESTAMPADO</t>
  </si>
  <si>
    <t>43146</t>
  </si>
  <si>
    <t>ENDURECEDOR MINERAL DE BASE CIMENTICIA PARA PISO DE CONCRETO</t>
  </si>
  <si>
    <t>43147</t>
  </si>
  <si>
    <t>MEMBRANA IMPERMEABILIZANTE ACRILICA MONOCOMPONENTE</t>
  </si>
  <si>
    <t>43148</t>
  </si>
  <si>
    <t>MEMBRANA IMPERMEABILIZANTE A BASE DE POLIURETANO</t>
  </si>
  <si>
    <t>4315</t>
  </si>
  <si>
    <t>GANCHO CHATO EM ACO GALVANIZADO, L = 110 MM, RECOBRIMENTO = 100MM, SECAO 1/8 X 1/2" (3 MM X 12 MM), PARA FIXAR TELHA DE FIBROCIMENTO ONDULADA</t>
  </si>
  <si>
    <t>4316</t>
  </si>
  <si>
    <t>HASTE RETA PARA GANCHO DE FERRO GALVANIZADO, COM ROSCA 1/4" X 40 CM PARA FIXACAO DE TELHA DE FIBROCIMENTO, INCLUI PORCA SEXTAVADA DE ZINCO</t>
  </si>
  <si>
    <t>4317</t>
  </si>
  <si>
    <t>HASTE RETA PARA GANCHO DE FERRO GALVANIZADO, COM ROSCA 5/16" X 40 CM PARA FIXACAO DE TELHA DE FIBROCIMENTO, INCLUI PORCA SEXTAVADA DE ZINCO</t>
  </si>
  <si>
    <t>4318</t>
  </si>
  <si>
    <t>PARAFUSO ZINCADO 5/16" X 85 MM PARA FIXACAO DE TELHA DE FIBROCIMENTO CANALETE 90, INCLUI BUCHA NYLON S-10</t>
  </si>
  <si>
    <t>43184</t>
  </si>
  <si>
    <t>43185</t>
  </si>
  <si>
    <t>43186</t>
  </si>
  <si>
    <t>43187</t>
  </si>
  <si>
    <t>43188</t>
  </si>
  <si>
    <t>43189</t>
  </si>
  <si>
    <t>4319</t>
  </si>
  <si>
    <t>AFASTADOR PARA TELHA DE FIBROCIMENTO CANALETE 90 OU KALHETAO</t>
  </si>
  <si>
    <t>43190</t>
  </si>
  <si>
    <t>43191</t>
  </si>
  <si>
    <t>43192</t>
  </si>
  <si>
    <t>43194</t>
  </si>
  <si>
    <t>43195</t>
  </si>
  <si>
    <t>43196</t>
  </si>
  <si>
    <t>43198</t>
  </si>
  <si>
    <t>43199</t>
  </si>
  <si>
    <t>432</t>
  </si>
  <si>
    <t>PARAFUSO M16 EM ACO GALVANIZADO, COMPRIMENTO = 250 MM, DIAMETRO = 16 MM, ROSCA MAQUINA, CABECA QUADRADA</t>
  </si>
  <si>
    <t>4320</t>
  </si>
  <si>
    <t>PARAFUSO ZINCADO 5/16" X 250 MM PARA FIXACAO DE TELHA DE FIBROCIMENTO CANALETE 49, INCLUI BUCHA NYLON S-10</t>
  </si>
  <si>
    <t>43200</t>
  </si>
  <si>
    <t>43265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</si>
  <si>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</si>
  <si>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4329</t>
  </si>
  <si>
    <t>PARAFUSO EM ACO GALVANIZADO, TIPO MAQUINA, SEXTAVADO, SEM PORCA, DIAMETRO 1/2", COMPRIMENTO 2"</t>
  </si>
  <si>
    <t>433</t>
  </si>
  <si>
    <t>PARAFUSO M16 EM ACO GALVANIZADO, COMPRIMENTO = 350 MM, DIAMETRO = 16 MM, ROSCA MAQUINA, CABECA QUADRADA</t>
  </si>
  <si>
    <t>4330</t>
  </si>
  <si>
    <t>PORCA ZINCADA, SEXTAVADA, DIAMETRO 5/16"</t>
  </si>
  <si>
    <t>4331</t>
  </si>
  <si>
    <t>PARAFUSO ZINCADO, SEXTAVADO, COM ROSCA INTEIRA, DIAMETRO 5/8", COMPRIMENTO 2 1/4"</t>
  </si>
  <si>
    <t>4332</t>
  </si>
  <si>
    <t>PARAFUSO ZINCADO, SEXTAVADO, COM ROSCA INTEIRA, DIAMETRO 3/8", COMPRIMENTO 2"</t>
  </si>
  <si>
    <t>4333</t>
  </si>
  <si>
    <t>PARAFUSO DE LATAO COM ROSCA SOBERBA, CABECA CHATA E FENDA SIMPLES, DIAMETRO 3,2 MM, COMPRIMENTO 16 MM</t>
  </si>
  <si>
    <t>4334</t>
  </si>
  <si>
    <t>PARAFUSO FRANCES ZINCADO, DIAMETRO 1/2", COMPRIMENTO 15", COM PORCA E ARRUELA LISA MEDIA</t>
  </si>
  <si>
    <t>43342</t>
  </si>
  <si>
    <t>LAJE PRE-MOLDADA COM VIGOTA PROTENDIDA (LAJOTAS + VIGOTAS) COM LAJOTA CERAMICA 30 X 20 X 12 CM (L X C X A) E VIGOTA VPT 10 X 9 CM (L X A), PARA PISO, UNIDIRECIONAL, SOBRECARGA DE 350 KGF/M2, VAO ATE 5,5 M (SEM COLOCACAO)</t>
  </si>
  <si>
    <t>43343</t>
  </si>
  <si>
    <t>LAJE PRE-MOLDADA COM VIGOTA PROTENDIDA (LAJOTAS + VIGOTAS) COM LAJOTA CERAMICA 30 X 20 X 16 CM (L X C X A) E VIGOTA VPT 10 X 9 CM (L X A), PARA PISO, UNIDIRECIONAL, SOBRECARGA DE 350 KGF/M2, VAO ATE 6 M (SEM COLOCACAO)</t>
  </si>
  <si>
    <t>43344</t>
  </si>
  <si>
    <t>LAJE PRE-MOLDADA COM VIGOTA PROTENDIDA (LAJOTAS + VIGOTAS) COM LAJOTA CERAMICA 30 X 20 X 20 CM (L X C X A) E VIGOTA VPT 10 X 9 CM (L X A), PARA PISO, UNIDIRECIONAL, SOBRECARGA DE 350 KGF/M2, VAO ATE 6,5 M (SEM COLOCACAO)</t>
  </si>
  <si>
    <t>43345</t>
  </si>
  <si>
    <t>LAJE PRE-MOLDADA COM VIGOTA PROTENDIDA (LAJOTAS + VIGOTAS) COM LAJOTA CERAMICA 30 X 20 X 8 CM (L X C X A) E VIGOTA VPT 10 X 9 CM (L X A), PARA PISO, UNIDIRECIONAL, SOBRECARGA DE 350 KGF/M2, VAO ATE 4,5 M (SEM COLOCACAO)</t>
  </si>
  <si>
    <t>43346</t>
  </si>
  <si>
    <t>LAJE PRE-MOLDADA COM VIGOTA PROTENDIDA (LAJOTAS + VIGOTAS) COM LAJOTA EM POLIESTIRENO EXPANDIDO (EPS), H12, *33* X 100 X 12 CM (L X C X A) E VIGOTA VPT 10 X 9 CM (L X A), PARA PISO, UNIDIRECIONAL, SOBRECARGA DE 350 KGF/M2, VAO ATE 5,5 M (SEM COLOCACAO)</t>
  </si>
  <si>
    <t>43347</t>
  </si>
  <si>
    <t>LAJE PRE-MOLDADA COM VIGOTA PROTENDIDA (LAJOTAS + VIGOTAS) COM LAJOTA EM POLIESTIRENO EXPANDIDO (EPS), H16, *33* X 100 X 16 CM (L X C X A) E VIGOTA VPT 10 X 9 CM (L X A), PARA PISO, UNIDIRECIONAL, SOBRECARGA DE 350 KGF/M2, VAO ATE 6,5 M (SEM COLOCACAO)</t>
  </si>
  <si>
    <t>43348</t>
  </si>
  <si>
    <t>LAJE PRE-MOLDADA COM VIGOTA PROTENDIDA (LAJOTAS + VIGOTAS) COM LAJOTA EM POLIESTIRENO EXPANDIDO (EPS), H20, *33* X 100 X 20 CM (L X C X A) E VIGOTA VPT 10 X 9 CM (L X A), PARA PISO, UNIDIRECIONAL, SOBRECARGA DE 350 KGF/M2, VAO ATE 7 M (SEM COLOCACAO)</t>
  </si>
  <si>
    <t>43349</t>
  </si>
  <si>
    <t>LAJE PRE-MOLDADA COM VIGOTA PROTENDIDA (LAJOTAS + VIGOTAS) COM LAJOTA EM POLIESTIRENO EXPANDIDO (EPS), H8, *33* X 100 X 8 CM (L X C X A) E VIGOTA VPT 10 X 9 CM (L X A), PARA PISO, UNIDIRECIONAL, SOBRECARGA DE 350 KGF/M2, VAO ATE 4,5 M (SEM COLOCACAO)</t>
  </si>
  <si>
    <t>4335</t>
  </si>
  <si>
    <t>PARAFUSO FRANCES ZINCADO, DIAMETRO 1/2", COMPRIMENTO 12", COM PORCA E ARRUELA LISA MEDIA</t>
  </si>
  <si>
    <t>43350</t>
  </si>
  <si>
    <t>LAJE PRE-MOLDADA TRELICADA (LAJOTAS + VIGOTAS) COM LAJOTA CERAMICA *30* X 20 X 12 CM (L X C X A) E VIGOTA VTR *12* X 12 CM (L X A), PARA PISO, UNIDIRECIONAL, SOBRECARGA DE 350 KGF/M2, VAO ATE 5 M (SEM COLOCACAO)</t>
  </si>
  <si>
    <t>43351</t>
  </si>
  <si>
    <t>LAJE PRE-MOLDADA TRELICADA (LAJOTAS + VIGOTAS) COM LAJOTA CERAMICA *30* X 20 X 16 CM (L X C X A) E VIGOTA VTR *12* X 16 CM (L X A), PARA PISO, UNIDIRECIONAL, SOBRECARGA DE 350 KGF/M2, VAO ATE 6 M (SEM COLOCACAO)</t>
  </si>
  <si>
    <t>43352</t>
  </si>
  <si>
    <t>LAJE PRE-MOLDADA TRELICADA (LAJOTAS + VIGOTAS) COM LAJOTA CERAMICA *30* X 20 X 20 CM (L X C X A) E VIGOTA VTR *12* X 20 CM (L X A), PARA PISO, UNIDIRECIONAL, SOBRECARGA DE 350 KGF/M2, VAO ATE 7 M (SEM COLOCACAO)</t>
  </si>
  <si>
    <t>43353</t>
  </si>
  <si>
    <t>LAJE PRE-MOLDADA TRELICADA (LAJOTAS + VIGOTAS) COM LAJOTA CERAMICA *30* X 20 X *8* CM (L X C X A) E VIGOTA VTR *12* X 8 CM (L X A), PARA PISO, UNIDIRECIONAL, SOBRECARGA DE 350 KGF/M2, VAO ATE 4 M (SEM COLOCACAO)</t>
  </si>
  <si>
    <t>43355</t>
  </si>
  <si>
    <t>LAJE PRE-MOLDADA TRELICADA (LAJOTAS + VIGOTAS) COM LAJOTA EM POLIESTIRENO EXPANDIDO (EPS), H16, *33* X 100 X 16 CM (L X C X A) E VIGOTA VTR *12* X 16 CM (L X A), PARA PISO, UNIDIRECIONAL, SOBRECARGA DE 350 KGF/M2, VAO ATE 6,5 M (SEM COLOCACAO)</t>
  </si>
  <si>
    <t>43356</t>
  </si>
  <si>
    <t>LAJE PRE-MOLDADA TRELICADA (LAJOTAS + VIGOTAS) COM LAJOTA EM POLIESTIRENO EXPANDIDO (EPS), H20, *33* X 100 X 20 CM (L X C X A) E VIGOTA VTR *12* X 20 CM (L X A), PARA PISO, UNIDIRECIONAL, SOBRECARGA DE 350 KGF/M2, VAO ATE 8 M (SEM COLOCACAO)</t>
  </si>
  <si>
    <t>43357</t>
  </si>
  <si>
    <t>LAJE PRE-MOLDADA TRELICADA (LAJOTAS + VIGOTAS) COM LAJOTA EM POLIESTIRENO EXPANDIDO (EPS), *H8*, *33* X 100 X 8 CM (L X C X A) E VIGOTA VTR *12* X 8 CM (L X A), PARA PISO, UNIDIRECIONAL, SOBRECARGA DE 250 KGF/M2, VAO ATE 4 M (SEM COLOCACAO)</t>
  </si>
  <si>
    <t>4336</t>
  </si>
  <si>
    <t>PARAFUSO ZINCADO, SEXTAVADO, COM ROSCA INTEIRA, DIAMETRO 5/8", COMPRIMENTO 3", COM PORCA E ARRUELA DE PRESSAO MEDIA</t>
  </si>
  <si>
    <t>43360</t>
  </si>
  <si>
    <t>CONCRETO USINADO BOMBEAVEL, CLASSE DE RESISTENCIA C30, COM BRITA 0 E 1, SLUMP = 220 +/- 30 MM, EXCLUI SERVICO DE BOMBEAMENTO (NBR 8953)</t>
  </si>
  <si>
    <t>43366</t>
  </si>
  <si>
    <t>BENTONITA, ARGILA CONSTITUIDA POR MONTMORILONITA</t>
  </si>
  <si>
    <t>4337</t>
  </si>
  <si>
    <t>PORCA ZINCADA, QUADRADA, DIAMETRO 5/8"</t>
  </si>
  <si>
    <t>43386</t>
  </si>
  <si>
    <t>MEIO-FIO OU GUIA DE CONCRETO PRE-MOLDADO, TIPO CHAPEU PARA BOCA DE LOBO, DIMENSOES *1,20* X 0,15 X 0,30 M</t>
  </si>
  <si>
    <t>4339</t>
  </si>
  <si>
    <t>PORCA ZINCADA, SEXTAVADA, DIAMETRO 1/2"</t>
  </si>
  <si>
    <t>4340</t>
  </si>
  <si>
    <t>PORCA ZINCADA, SEXTAVADA, DIAMETRO 5/8"</t>
  </si>
  <si>
    <t>4341</t>
  </si>
  <si>
    <t>PORCA ZINCADA, QUADRADA, DIAMETRO 3/8"</t>
  </si>
  <si>
    <t>4342</t>
  </si>
  <si>
    <t>PORCA ZINCADA, SEXTAVADA, DIAMETRO 3/8"</t>
  </si>
  <si>
    <t>43422</t>
  </si>
  <si>
    <t>TUBO DE REVESTIMENTO, EM ACO, CORPO SCHEDULE 40, PONTEIRA SCHEDULE 80, ROSQUEAVEL E SEGMENTADO PARA PERFURACAO, DIAMETRO 12" (320 MM)</t>
  </si>
  <si>
    <t>43423</t>
  </si>
  <si>
    <t>ANEL EM CONCRETO ARMADO, LISO, PARA POCOS DE INSPECAO, SEM FUNDO, DIAMETRO INTERNO DE 0,60 M E ALTURA DE 0,20 M</t>
  </si>
  <si>
    <t>43424</t>
  </si>
  <si>
    <t>ANEL EM CONCRETO ARMADO, LISO, PARA FOSSAS SEPTICAS E SUMIDOUROS, COM FUNDO, DIAMETRO INTERNO DE 1,20 M E ALTURA DE 0,50 M</t>
  </si>
  <si>
    <t>43425</t>
  </si>
  <si>
    <t>ANEL EM CONCRETO ARMADO, PERFURADO, PARA FOSSAS SEPTICAS E SUMIDOUROS, SEM FUNDO, DIAMETRO INTERNO DE 1,20 M E ALTURA DE 0,50 M</t>
  </si>
  <si>
    <t>43426</t>
  </si>
  <si>
    <t>ANEL EM CONCRETO ARMADO, LISO, PARA FOSSAS SEPTICAS E SUMIDOUROS, COM FUNDO, DIAMETRO INTERNO DE 3,00 M E ALTURA DE 0,50 M</t>
  </si>
  <si>
    <t>43427</t>
  </si>
  <si>
    <t>TAMPA DE CONCRETO ARMADO PARA FOSSA SEPTICA, DIAMETRO NOMINAL DE 3,00 M E ESPESSURA MINIMA DE 100 MM</t>
  </si>
  <si>
    <t>43428</t>
  </si>
  <si>
    <t>TAMPA DE CONCRETO ARMADO PARA POCO DE INSPECAO, COM FURO E TAMPINHA, DIAMETRO NOMINAL DE 3,00 M E ESPESSURA MINIMA DE 100 MM</t>
  </si>
  <si>
    <t>43429</t>
  </si>
  <si>
    <t>CAIXA DE CONCRETO ARMADO PRE-MOLDADO, SEM FUNDO, QUADRADA, DIMENSOES DE 0,30 X 0,30 X 0,30 M</t>
  </si>
  <si>
    <t>4343</t>
  </si>
  <si>
    <t>PARAFUSO FRANCES ZINCADO, DIAMETRO 1/2", COMPRIMENTO 4", COM PORCA E ARRUELA</t>
  </si>
  <si>
    <t>43430</t>
  </si>
  <si>
    <t>CAIXA DE CONCRETO ARMADO PRE-MOLDADO, SEM FUNDO, QUADRADA, DIMENSOES DE 0,40 X 0,40 X 0,40 M</t>
  </si>
  <si>
    <t>43431</t>
  </si>
  <si>
    <t>CAIXA DE CONCRETO ARMADO PRE-MOLDADO, SEM FUNDO, QUADRADA, DIMENSOES DE 0,60 X 0,60 X 0,50 M</t>
  </si>
  <si>
    <t>43432</t>
  </si>
  <si>
    <t>CAIXA DE CONCRETO ARMADO PRE-MOLDADO, SEM FUNDO, QUADRADA, DIMENSOES DE 0,80 X 0,80 X 0,50 M</t>
  </si>
  <si>
    <t>43433</t>
  </si>
  <si>
    <t>CAIXA DE CONCRETO ARMADO PRE-MOLDADO, SEM FUNDO, QUADRADA, DIMENSOES DE 1,00 X 1,00 X 0,50 M</t>
  </si>
  <si>
    <t>43434</t>
  </si>
  <si>
    <t>CAIXA DE CONCRETO ARMADO PRE-MOLDADO, COM FUNDO E SEM TAMPA, DIMENSOES DE 0,30 X 0,30 X 0,30 M</t>
  </si>
  <si>
    <t>43435</t>
  </si>
  <si>
    <t>CAIXA DE CONCRETO ARMADO PRE-MOLDADO, COM FUNDO E SEM TAMPA, DIMENSOES DE 0,40 X 0,40 X 0,40 M</t>
  </si>
  <si>
    <t>43436</t>
  </si>
  <si>
    <t>CAIXA DE CONCRETO ARMADO PRE-MOLDADO, COM FUNDO E SEM TAMPA, DIMENSOES DE 0,60 X 0,60 X 0,50 M</t>
  </si>
  <si>
    <t>43437</t>
  </si>
  <si>
    <t>CAIXA DE CONCRETO ARMADO PRE-MOLDADO, COM FUNDO E SEM TAMPA, DIMENSOES DE 0,80 X 0,80 X 0,50 M</t>
  </si>
  <si>
    <t>43438</t>
  </si>
  <si>
    <t>CAIXA DE CONCRETO ARMADO PRE-MOLDADO, COM FUNDO E SEM TAMPA, DIMENSOES DE 1,00 X 1,00 X 0,50 M</t>
  </si>
  <si>
    <t>43439</t>
  </si>
  <si>
    <t>CAIXA PRE-MOLDADA PARA BOCA DE LOBO, EM CONCRETO ARMADO, COM FCK DE 25 MPA, COM DIMENSOES 1,10 X 0,65 X 1,00 M (COMPRIMENTO X LARGURA X ALTURA)</t>
  </si>
  <si>
    <t>4344</t>
  </si>
  <si>
    <t>PARAFUSO FRANCES METRICO ZINCADO, DIAMETRO 12 MM, COMPRIMENTO 150 MM, COM PORCA SEXTAVADA E ARRUELA DE PRESSAO MEDIA</t>
  </si>
  <si>
    <t>43440</t>
  </si>
  <si>
    <t>CONJUNTO PRE-MOLDADO COMPOSTO POR GRELHA (0,99 X 0,45 M), QUADRO (1,10 X 0,52 M) E CANTONEIRA (1,10 X 0,35 M), EM CONCRETO ARMADO, COM FCK DE 21 MPA</t>
  </si>
  <si>
    <t>43441</t>
  </si>
  <si>
    <t>ANEL EM CONCRETO ARMADO, LISO, PARA POCOS DE INSPECAO, COM FUNDO, DIAMETRO INTERNO DE 0,60 M E ALTURA DE 0,50 M</t>
  </si>
  <si>
    <t>43442</t>
  </si>
  <si>
    <t>ANEL EM CONCRETO ARMADO, LISO, PARA POCOS DE VISITAS, POCOS DE INSPECAO, FOSSAS SEPTICAS E SUMIDOUROS, COM FUNDO, DIAMETRO INTERNO DE 0,80 M E ALTURA DE 0,50 M</t>
  </si>
  <si>
    <t>43443</t>
  </si>
  <si>
    <t>ANEL EM CONCRETO ARMADO, LISO, PARA POCOS DE VISITAS, POCOS DE INSPECAO, FOSSAS SEPTICAS E SUMIDOUROS, COM FUNDO, DIAMETRO INTERNO DE 1,00 M E ALTURA DE 0,50 M</t>
  </si>
  <si>
    <t>43444</t>
  </si>
  <si>
    <t>ANEL EM CONCRETO ARMADO, LISO, PARA POCOS DE VISITA, POCOS DE INSPECAO, FOSSAS SEPTICAS E SUMIDOUROS, COM FUNDO, DIAMETRO INTERNO DE 1,20 M E ALTURA DE 0,75 M</t>
  </si>
  <si>
    <t>43445</t>
  </si>
  <si>
    <t>ANEL EM CONCRETO ARMADO, LISO, PARA, POCOS DE VISITA, POCOS DE INSPECAO, FOSSAS SEPTICAS E SUMIDOUROS, COM FUNDO, DIAMETRO INTERNO DE 1,50 M E ALTURA DE 1,00 M</t>
  </si>
  <si>
    <t>43446</t>
  </si>
  <si>
    <t>ANEL EM CONCRETO ARMADO, PERFURADO, PARA FOSSAS SEPTICAS E SUMIDOUROS, SEM FUNDO, DIAMETRO INTERNO DE 2,00 M E ALTURA DE 0,50 M</t>
  </si>
  <si>
    <t>43447</t>
  </si>
  <si>
    <t>ANEL EM CONCRETO ARMADO, PERFURADO, PARA FOSSAS SEPTICAS E SUMIDOUROS, SEM FUNDO, DIAMETRO INTERNO DE 2,50 M E ALTURA DE 0,50 M</t>
  </si>
  <si>
    <t>43448</t>
  </si>
  <si>
    <t>ANEL EM CONCRETO ARMADO, PERFURADO, PARA FOSSAS SEPTICAS E SUMIDOUROS, SEM FUNDO, DIAMETRO INTERNO DE 3,00 M E ALTURA DE 0,50 M</t>
  </si>
  <si>
    <t>43458</t>
  </si>
  <si>
    <t>FERRAMENTAS - FAMILIA ALMOXARIFE - HORISTA (ENCARGOS COMPLEMENTARES - COLETADO CAIXA)</t>
  </si>
  <si>
    <t>43459</t>
  </si>
  <si>
    <t>FERRAMENTAS - FAMILIA CARPINTEIRO DE FORMAS - HORISTA (ENCARGOS COMPLEMENTARES - COLETADO CAIXA)</t>
  </si>
  <si>
    <t>4346</t>
  </si>
  <si>
    <t>PARAFUSO DE FERRO POLIDO, SEXTAVADO, COM ROSCA PARCIAL, DIAMETRO 5/8", COMPRIMENTO 6", COM PORCA E ARRUELA DE PRESSAO MEDIA</t>
  </si>
  <si>
    <t>43460</t>
  </si>
  <si>
    <t>FERRAMENTAS - FAMILIA ELETRICISTA - HORISTA (ENCARGOS COMPLEMENTARES - COLETADO CAIXA)</t>
  </si>
  <si>
    <t>43461</t>
  </si>
  <si>
    <t>FERRAMENTAS - FAMILIA ENCANADOR - HORISTA (ENCARGOS COMPLEMENTARES - COLETADO CAIXA)</t>
  </si>
  <si>
    <t>43462</t>
  </si>
  <si>
    <t>FERRAMENTAS - FAMILIA ENGENHEIRO CIVIL - HORISTA (ENCARGOS COMPLEMENTARES - COLETADO CAIXA)</t>
  </si>
  <si>
    <t>43463</t>
  </si>
  <si>
    <t>FERRAMENTAS - FAMILIA ENCARREGADO GERAL - HORISTA (ENCARGOS COMPLEMENTARES - COLETADO CAIXA)</t>
  </si>
  <si>
    <t>43464</t>
  </si>
  <si>
    <t>FERRAMENTAS - FAMILIA OPERADOR ESCAVADEIRA - HORISTA (ENCARGOS COMPLEMENTARES - COLETADO CAIXA)</t>
  </si>
  <si>
    <t>43465</t>
  </si>
  <si>
    <t>FERRAMENTAS - FAMILIA PEDREIRO - HORISTA (ENCARGOS COMPLEMENTARES - COLETADO CAIXA)</t>
  </si>
  <si>
    <t>43466</t>
  </si>
  <si>
    <t>FERRAMENTAS - FAMILIA PINTOR - HORISTA (ENCARGOS COMPLEMENTARES - COLETADO CAIXA)</t>
  </si>
  <si>
    <t>43467</t>
  </si>
  <si>
    <t>FERRAMENTAS - FAMILIA SERVENTE - HORISTA (ENCARGOS COMPLEMENTARES - COLETADO CAIXA)</t>
  </si>
  <si>
    <t>43468</t>
  </si>
  <si>
    <t>FERRAMENTAS - FAMILIA SOLDADOR - HORISTA (ENCARGOS COMPLEMENTARES - COLETADO CAIXA)</t>
  </si>
  <si>
    <t>43469</t>
  </si>
  <si>
    <t>FERRAMENTAS - FAMILIA TOPOGRAFO - HORISTA (ENCARGOS COMPLEMENTARES - COLETADO CAIXA)</t>
  </si>
  <si>
    <t>43470</t>
  </si>
  <si>
    <t>FERRAMENTAS - FAMILIA ALMOXARIFE - MENSALISTA (ENCARGOS COMPLEMENTARES - COLETADO CAIXA)</t>
  </si>
  <si>
    <t>43471</t>
  </si>
  <si>
    <t>FERRAMENTAS - FAMILIA CARPINTEIRO DE FORMAS - MENSALISTA (ENCARGOS COMPLEMENTARES - COLETADO CAIXA)</t>
  </si>
  <si>
    <t>43472</t>
  </si>
  <si>
    <t>FERRAMENTAS - FAMILIA ELETRICISTA - MENSALISTA (ENCARGOS COMPLEMENTARES - COLETADO CAIXA)</t>
  </si>
  <si>
    <t>43473</t>
  </si>
  <si>
    <t>FERRAMENTAS - FAMILIA ENCANADOR - MENSALISTA (ENCARGOS COMPLEMENTARES - COLETADO CAIXA)</t>
  </si>
  <si>
    <t>43474</t>
  </si>
  <si>
    <t>FERRAMENTAS - FAMILIA ENGENHEIRO CIVIL - MENSALISTA (ENCARGOS COMPLEMENTARES - COLETADO CAIXA)</t>
  </si>
  <si>
    <t>43475</t>
  </si>
  <si>
    <t>FERRAMENTAS - FAMILIA ENCARREGADO GERAL - MENSALISTA (ENCARGOS COMPLEMENTARES - COLETADO CAIXA)</t>
  </si>
  <si>
    <t>43476</t>
  </si>
  <si>
    <t>FERRAMENTAS - FAMILIA OPERADOR ESCAVADEIRA - MENSALISTA (ENCARGOS COMPLEMENTARES - COLETADO CAIXA)</t>
  </si>
  <si>
    <t>43477</t>
  </si>
  <si>
    <t>FERRAMENTAS - FAMILIA PEDREIRO - MENSALISTA (ENCARGOS COMPLEMENTARES - COLETADO CAIXA)</t>
  </si>
  <si>
    <t>43478</t>
  </si>
  <si>
    <t>FERRAMENTAS - FAMILIA PINTOR - MENSALISTA (ENCARGOS COMPLEMENTARES - COLETADO CAIXA)</t>
  </si>
  <si>
    <t>43479</t>
  </si>
  <si>
    <t>FERRAMENTAS - FAMILIA SERVENTE - MENSALISTA (ENCARGOS COMPLEMENTARES - COLETADO CAIXA)</t>
  </si>
  <si>
    <t>43480</t>
  </si>
  <si>
    <t>FERRAMENTAS - FAMILIA SOLDADOR - MENSALISTA (ENCARGOS COMPLEMENTARES - COLETADO CAIXA)</t>
  </si>
  <si>
    <t>43481</t>
  </si>
  <si>
    <t>FERRAMENTAS - FAMILIA TOPOGRAFO - MENSALISTA (ENCARGOS COMPLEMENTARES - COLETADO CAIXA)</t>
  </si>
  <si>
    <t>43482</t>
  </si>
  <si>
    <t>EPI - FAMILIA ALMOXARIFE - HORISTA (ENCARGOS COMPLEMENTARES - COLETADO CAIXA)</t>
  </si>
  <si>
    <t>43483</t>
  </si>
  <si>
    <t>EPI - FAMILIA CARPINTEIRO DE FORMAS - HORISTA (ENCARGOS COMPLEMENTARES - COLETADO CAIXA)</t>
  </si>
  <si>
    <t>43484</t>
  </si>
  <si>
    <t>EPI - FAMILIA ELETRICISTA - HORISTA (ENCARGOS COMPLEMENTARES - COLETADO CAIXA)</t>
  </si>
  <si>
    <t>43485</t>
  </si>
  <si>
    <t>EPI - FAMILIA ENCANADOR - HORISTA (ENCARGOS COMPLEMENTARES - COLETADO CAIXA)</t>
  </si>
  <si>
    <t>43486</t>
  </si>
  <si>
    <t>EPI - FAMILIA ENGENHEIRO CIVIL - HORISTA (ENCARGOS COMPLEMENTARES - COLETADO CAIXA)</t>
  </si>
  <si>
    <t>43487</t>
  </si>
  <si>
    <t>EPI - FAMILIA ENCARREGADO GERAL - HORISTA (ENCARGOS COMPLEMENTARES - COLETADO CAIXA)</t>
  </si>
  <si>
    <t>43488</t>
  </si>
  <si>
    <t>EPI - FAMILIA OPERADOR ESCAVADEIRA - HORISTA (ENCARGOS COMPLEMENTARES - COLETADO CAIXA)</t>
  </si>
  <si>
    <t>43489</t>
  </si>
  <si>
    <t>EPI - FAMILIA PEDREIRO - HORISTA (ENCARGOS COMPLEMENTARES - COLETADO CAIXA)</t>
  </si>
  <si>
    <t>43490</t>
  </si>
  <si>
    <t>EPI - FAMILIA PINTOR - HORISTA (ENCARGOS COMPLEMENTARES - COLETADO CAIXA)</t>
  </si>
  <si>
    <t>43491</t>
  </si>
  <si>
    <t>EPI - FAMILIA SERVENTE - HORISTA (ENCARGOS COMPLEMENTARES - COLETADO CAIXA)</t>
  </si>
  <si>
    <t>43492</t>
  </si>
  <si>
    <t>EPI - FAMILIA SOLDADOR - HORISTA (ENCARGOS COMPLEMENTARES - COLETADO CAIXA)</t>
  </si>
  <si>
    <t>43493</t>
  </si>
  <si>
    <t>EPI - FAMILIA TOPOGRAFO - HORISTA (ENCARGOS COMPLEMENTARES - COLETADO CAIXA)</t>
  </si>
  <si>
    <t>43494</t>
  </si>
  <si>
    <t>EPI - FAMILIA ALMOXARIFE - MENSALISTA (ENCARGOS COMPLEMENTARES - COLETADO CAIXA)</t>
  </si>
  <si>
    <t>43495</t>
  </si>
  <si>
    <t>EPI - FAMILIA CARPINTEIRO DE FORMAS - MENSALISTA (ENCARGOS COMPLEMENTARES - COLETADO CAIXA)</t>
  </si>
  <si>
    <t>43496</t>
  </si>
  <si>
    <t>EPI - FAMILIA ELETRICISTA - MENSALISTA (ENCARGOS COMPLEMENTARES - COLETADO CAIXA)</t>
  </si>
  <si>
    <t>43497</t>
  </si>
  <si>
    <t>EPI - FAMILIA ENCANADOR - MENSALISTA (ENCARGOS COMPLEMENTARES - COLETADO CAIXA)</t>
  </si>
  <si>
    <t>43498</t>
  </si>
  <si>
    <t>EPI - FAMILIA ENGENHEIRO CIVIL - MENSALISTA (ENCARGOS COMPLEMENTARES - COLETADO CAIXA)</t>
  </si>
  <si>
    <t>43499</t>
  </si>
  <si>
    <t>EPI - FAMILIA ENCARREGADO GERAL - MENSALISTA (ENCARGOS COMPLEMENTARES - COLETADO CAIXA)</t>
  </si>
  <si>
    <t>4350</t>
  </si>
  <si>
    <t>BUCHA DE NYLON, DIAMETRO DO FURO 8 MM, COMPRIMENTO 40 MM, COM PARAFUSO DE ROSCA SOBERBA, CABECA CHATA, FENDA SIMPLES, 4,8 X 50 MM</t>
  </si>
  <si>
    <t>43500</t>
  </si>
  <si>
    <t>EPI - FAMILIA OPERADOR ESCAVADEIRA - MENSALISTA (ENCARGOS COMPLEMENTARES - COLETADO CAIXA)</t>
  </si>
  <si>
    <t>43501</t>
  </si>
  <si>
    <t>EPI - FAMILIA PEDREIRO - MENSALISTA (ENCARGOS COMPLEMENTARES - COLETADO CAIXA)</t>
  </si>
  <si>
    <t>43502</t>
  </si>
  <si>
    <t>EPI - FAMILIA PINTOR - MENSALISTA (ENCARGOS COMPLEMENTARES - COLETADO CAIXA)</t>
  </si>
  <si>
    <t>43503</t>
  </si>
  <si>
    <t>EPI - FAMILIA SERVENTE - MENSALISTA (ENCARGOS COMPLEMENTARES - COLETADO CAIXA)</t>
  </si>
  <si>
    <t>43504</t>
  </si>
  <si>
    <t>EPI - FAMILIA SOLDADOR - MENSALISTA (ENCARGOS COMPLEMENTARES - COLETADO CAIXA)</t>
  </si>
  <si>
    <t>43505</t>
  </si>
  <si>
    <t>EPI - FAMILIA TOPOGRAFO - MENSALISTA (ENCARGOS COMPLEMENTARES - COLETADO CAIXA)</t>
  </si>
  <si>
    <t>4351</t>
  </si>
  <si>
    <t>PARAFUSO NIQUELADO 3 1/2" COM ACABAMENTO CROMADO PARA FIXAR PECA SANITARIA, INCLUI PORCA CEGA, ARRUELA E BUCHA DE NYLON TAMANHO S-8</t>
  </si>
  <si>
    <t>4354</t>
  </si>
  <si>
    <t>PARAFUSO ZINCADO, SEXTAVADO, GRAU 5, ROSCA INTEIRA, DIAMETRO 1 1/2", COMPRIMENTO 4"</t>
  </si>
  <si>
    <t>43543</t>
  </si>
  <si>
    <t>LUMINARIA TIPO TARTARUGA A PROVA DE TEMPO, GASES, VAPOR E PO, EM ALUMINIO, COM GRADE, BASE E27, POTENCIA MAXIMA 100 W (NAO INCLUI LAMPADA)</t>
  </si>
  <si>
    <t>4356</t>
  </si>
  <si>
    <t>PARAFUSO DE ACO ZINCADO COM ROSCA SOBERBA, CABECA CHATA E FENDA SIMPLES, DIAMETRO 4,8 MM, COMPRIMENTO 45 MM</t>
  </si>
  <si>
    <t>43575</t>
  </si>
  <si>
    <t>FECHO QUEBRA UNHA, EM LATAO COM ACABAMENTO CROMADO, DE EMBUTIR, COM COMANDO DESLIZANTE, ALTURA DE 22 CM, LARGURA MINIMA DE 1,90 CM E ESPESSURA MINIMA DE 1,90 MM</t>
  </si>
  <si>
    <t>43577</t>
  </si>
  <si>
    <t>FECHO QUEBRA UNHA, EM LATAO COM ACABAMENTO CROMADO, DE EMBUTIR, COM COMANDO DESLIZANTE, ALTURA DE 40 CM, LARGURA MINIMA DE 1,90 CM E ESPESSURA MINIMA DE 1,90 MM</t>
  </si>
  <si>
    <t>4358</t>
  </si>
  <si>
    <t>PARAFUSO DE LATAO COM ROSCA SOBERBA, CABECA CHATA E FENDA SIMPLES, DIAMETRO 4,8 MM, COMPRIMENTO 65 MM</t>
  </si>
  <si>
    <t>43583</t>
  </si>
  <si>
    <t>FERROLHO COM FECHO CHATO E PORTA CADEADO, EM ACO GALVANIZADO / ZINCADO, DE SOBREPOR, COM COMPRIMENTO DE 3" A 4", CHAPA COM ESPESSURA MINIMA DE 1,70 MM E LARGURA MINIMA DE 5,00 CM (FECHO REFORCADO)</t>
  </si>
  <si>
    <t>43586</t>
  </si>
  <si>
    <t>FERROLHO COM FECHO CHATO E PORTA CADEADO, EM ACO GALVANIZADO / ZINCADO, DE SOBREPOR, COM COMPRIMENTO DE 5", CHAPA COM ESPESSURA MINIMA DE 0,90 MM E LARGURA MINIMA DE 3,20 CM (FECHO SIMPLES)</t>
  </si>
  <si>
    <t>43587</t>
  </si>
  <si>
    <t>FERROLHO COM FECHO CHATO E PORTA CADEADO, EM ACO GALVANIZADO / ZINCADO, DE SOBREPOR, COM COMPRIMENTO DE 6", CHAPA COM ESPESSURA MINIMA DE 0,90 MM E LARGURA MINIMA DE 3,80 CM (FECHO SIMPLES)</t>
  </si>
  <si>
    <t>43589</t>
  </si>
  <si>
    <t>CREMONA RETANGULAR INJETADA LISA, COM CASTANHA / ALCA, EM LATAO, COM ACABAMENTO CROMADO, DE SOBREPOR / EMBUTIR</t>
  </si>
  <si>
    <t>43590</t>
  </si>
  <si>
    <t>CREMONA RETANGULAR INJETADA LISA COM CHAVE, COM CASTANHA / ALCA, EM LATAO, COM ACABAMENTO CROMADO, DE SOBREPOR / EMBUTIR</t>
  </si>
  <si>
    <t>43595</t>
  </si>
  <si>
    <t>VARA FINA PARA CREMONA, EM FERRO ZINCADO BRANCO, COM DIAMETRO DE APROX 10 MM E COMPRIMENTO DE 1,20 M</t>
  </si>
  <si>
    <t>43596</t>
  </si>
  <si>
    <t>VARA FINA PARA CREMONA, EM FERRO ZINCADO BRANCO, COM DIAMETRO DE APROX 10 MM E COMPRIMENTO DE 1,50 M</t>
  </si>
  <si>
    <t>436</t>
  </si>
  <si>
    <t>PARAFUSO FRANCES M16 EM ACO GALVANIZADO, COMPRIMENTO = 150 MM, DIAMETRO = 16 MM, CABECA ABAULADA</t>
  </si>
  <si>
    <t>43600</t>
  </si>
  <si>
    <t>PUXADOR TIPO ALCA, EM ZAMAC CROMADO, COM COMPRIMENTO DE APROX 150 MM, COM ROSETA PARA PORTAS DE MADEIRAS, INCLUINDO PARAFUSOS</t>
  </si>
  <si>
    <t>43601</t>
  </si>
  <si>
    <t>PUXADOR TUBULAR RETO SIMPLES, EM ALUMINIO CROMADO, COM COMPRIMENTO DE APROX 400 MM E DIAMETRO DE 25 MM</t>
  </si>
  <si>
    <t>43603</t>
  </si>
  <si>
    <t>CADEADO SIMPLES, CORPO EM LATAO MACICO, COM LARGURA DE 50 MM E ALTURA DE APROX 40 MM, HASTE CEMENTADA EM ACO TEMPERADO COM DIAMETRO DE APROX 8,0 MM, INCLUINDO 2 CHAVES</t>
  </si>
  <si>
    <t>43604</t>
  </si>
  <si>
    <t>MOLA HIDRAULICA AEREA, PARA PORTAS DE ATE 850 MM E PESO DE ATE 50 KG, COM CORPO EM ALUMINIO E BRACO EM ACO, SEM BRACO DE PARADA</t>
  </si>
  <si>
    <t>43605</t>
  </si>
  <si>
    <t>TRILHO PANTOGRAFICO RETO, EM ALUMINIO, TIPO U, COM DIMENSOES DE *38 X 38* MM PARA PORTA DE CORRER</t>
  </si>
  <si>
    <t>43606</t>
  </si>
  <si>
    <t>PINO GUIA RETO, EM LATAO, CHAPA COM 3 MM DE ESPESSURA E GUIA COM ROLETE DE 9 MM</t>
  </si>
  <si>
    <t>43607</t>
  </si>
  <si>
    <t>FECHADURA ESPELHO PARA PORTA DE BANHEIRO, EM ACO INOX (MAQUINA, TESTA E CONTRA-TESTA) E EM ZAMAC (MACANETA, LINGUETA E TRINCOS) COM ACABAMENTO CROMADO, MAQUINA DE 55 MM, INCLUINDO CHAVE TIPO TRANQUETA (CONJUNTO DE FECHADURAS)</t>
  </si>
  <si>
    <t>43608</t>
  </si>
  <si>
    <t>MAQUINA DE 55 MM PARA FECHADURA, PARA PORTA DE BANHEIRO, EM ACO INOX</t>
  </si>
  <si>
    <t>43609</t>
  </si>
  <si>
    <t>MAQUINA DE 40 MM PARA FECHADURA, PARA PORTA INTERNA, EM ACO INOX</t>
  </si>
  <si>
    <t>43610</t>
  </si>
  <si>
    <t>FECHADURA ROSETA REDONDA PARA PORTA INTERNA, EM ACO INOX (MAQUINA, TESTA E CONTRA-TESTA) E EM ZAMAC (MACANETA, LINGUETA E TRINCOS) COM ACABAMENTO CROMADO, MAQUINA DE 40 MM, INCLUINDO CHAVE TIPO INTERNA (CONJUNTO DE FECHADURAS)</t>
  </si>
  <si>
    <t>43611</t>
  </si>
  <si>
    <t>FECHADURA ESPELHO PARA PORTA INTERNA, EM ACO INOX (MAQUINA, TESTA E CONTRA-TESTA) E EM ZAMAC (MACANETA, LINGUETA E TRINCOS) COM ACABAMENTO CROMADO, MAQUINA DE 55 MM, INCLUINDO CHAVE TIPO INTERNA</t>
  </si>
  <si>
    <t>43612</t>
  </si>
  <si>
    <t>FECHADURA BICO DE PAPAGAIO PARA PORTA DE CORRER EXTERNA, EM ACO INOX COM ACABAMENTO CROMADO, MAQUINA COM 45 MM, INCLUINDO CHAVE TIPO CILINDRO</t>
  </si>
  <si>
    <t>43613</t>
  </si>
  <si>
    <t>FECHADURA BICO DE PAPAGAIO PARA PORTA DE CORRER INTERNA, EM ACO INOX COM ACABAMENTO CROMADO, MAQUINA COM 45 MM, INCLUINDO CHAVE TIPO BIPARTIDA</t>
  </si>
  <si>
    <t>43614</t>
  </si>
  <si>
    <t>TABUA NAO APARELHADA *2,5 X 15* CM, EM MACARANDUBA/MASSARANDUBA, ANGELIM OU EQUIVALENTE DA REGIAO - BRUTA</t>
  </si>
  <si>
    <t>43617</t>
  </si>
  <si>
    <t>ADITIVO PLASTIFICANTE E ESTABILIZADOR PARA ARGAMASSAS DE ASSENTAMENTO E REBOCO, LIQUIDO E ISENTO DE CLORETOS</t>
  </si>
  <si>
    <t>43618</t>
  </si>
  <si>
    <t>ADITIVO SUPERPLASTIFICANTE DE PEGA NORMAL PARA CONCRETO, LIQUIDO E ISENTO DE CLORETOS</t>
  </si>
  <si>
    <t>43621</t>
  </si>
  <si>
    <t>KIT PORTA PRONTA DE MADEIRA, FOLHA PESADA (NBR 15930) DE 900 X 2100 MM, DE 40 MM A 45 MM DE ESPESSURA, COM MARCO EM ACO, NUCLEO SOLIDO, CAPA LISA EM HDF, ACABAMENTO MELAMINICO BRANCO (INCLUI MARCO, ALIZARES, DOBRADICAS E FECHADURA)</t>
  </si>
  <si>
    <t>43624</t>
  </si>
  <si>
    <t>TINTA LATEX ACRILICA SUPER PREMIUM, COR BRANCO FOSCO</t>
  </si>
  <si>
    <t>43625</t>
  </si>
  <si>
    <t>TINTA ESMALTE SINTETICO STANDARD ACETINADO</t>
  </si>
  <si>
    <t>43626</t>
  </si>
  <si>
    <t>MASSA CORRIDA PARA SUPERFICIES DE AMBIENTES INTERNOS</t>
  </si>
  <si>
    <t>43628</t>
  </si>
  <si>
    <t>KIT PORTA PRONTA DE MADEIRA, FOLHA PESADA (NBR 15930) DE 800 X 2100 MM, DE 40 MM A 45 MM DE ESPESSURA, COM MARCO EM ACO, NUCLEO SOLIDO, CAPA LISA EM HDF, ACABAMENTO MELAMINICO BRANCO (INCLUI MARCO, ALIZARES, DOBRADICAS E FECHADURA)</t>
  </si>
  <si>
    <t>43647</t>
  </si>
  <si>
    <t>TINTA ESMALTE SINTETICO STANDARD BRILHANTE</t>
  </si>
  <si>
    <t>43648</t>
  </si>
  <si>
    <t>TINTA ESMALTE SINTETICO STANDARD FOSCO</t>
  </si>
  <si>
    <t>43649</t>
  </si>
  <si>
    <t>TINTA ESMALTE BASE AGUA PREMIUM ACETINADO</t>
  </si>
  <si>
    <t>43650</t>
  </si>
  <si>
    <t>TINTA ESMALTE BASE AGUA PREMIUM BRILHANTE</t>
  </si>
  <si>
    <t>43651</t>
  </si>
  <si>
    <t>MASSA ACRILICA PARA SUPERFICIES INTERNAS E EXTERNAS</t>
  </si>
  <si>
    <t>43652</t>
  </si>
  <si>
    <t>MASSA PARA MADEIRA - INTERIOR E EXTERIOR</t>
  </si>
  <si>
    <t>43653</t>
  </si>
  <si>
    <t>FUNDO SINTETICO NIVELADOR BRANCO FOSCO PARA MADEIRA</t>
  </si>
  <si>
    <t>43657</t>
  </si>
  <si>
    <t>CONTRAMARCO DE ALUMINIO (PERFIL 25) PARA ESQUADRIAS, TIPO CONVENCIONAL / CADEIRINHA, 60 MM (CM-060), INCLUSO CONEXOES, GRAPAS E TRAVAMENTOS</t>
  </si>
  <si>
    <t>43665</t>
  </si>
  <si>
    <t>PERFIL "U" SIMPLES, EM CHAPA DOBRADA DE ACO LAMINADO, E = 4,75 MM, H = 100 MM, L = 75 MM (8,74 KG/M)</t>
  </si>
  <si>
    <t>43667</t>
  </si>
  <si>
    <t>CHAPA DE ACO GROSSA, ASTM A36, E = 1" (25,40 MM) 199,18 KG/M2</t>
  </si>
  <si>
    <t>43668</t>
  </si>
  <si>
    <t>CHAPA DE ACO GALVANIZADA BITOLA GSG 20, E = 0,95 MM (7,60 KG/M2)</t>
  </si>
  <si>
    <t>43677</t>
  </si>
  <si>
    <t>CHAPA/PAINEL DE MADEIRA COMPENSADA RESINADA (MADEIRITE RESINADO ROSA) PARA FORMA DE CONCRETO, DE 2200 X 1100 MM, E = 20 MM</t>
  </si>
  <si>
    <t>43678</t>
  </si>
  <si>
    <t>CHAPA/PAINEL DE MADEIRA COMPENSADA PLASTIFICADA (MADEIRITE PLASTIFICADO) PARA FORMA DE CONCRETO, DE 2200 X 1100 MM, E = 14 MM</t>
  </si>
  <si>
    <t>43679</t>
  </si>
  <si>
    <t>CHAPA/PAINEL DE MADEIRA COMPENSADA PLASTIFICADA (MADEIRITE PLASTIFICADO) PARA FORMA DE CONCRETO, DE 2200 X 1100 MM, E = 6 MM</t>
  </si>
  <si>
    <t>43680</t>
  </si>
  <si>
    <t>CHAPA/PAINEL DE MADEIRA COMPENSADA PLASTIFICADA (MADEIRITE PLASTIFICADO) PARA FORMA DE CONCRETO, DE 2200 X 1100 MM, E = 20 MM</t>
  </si>
  <si>
    <t>43681</t>
  </si>
  <si>
    <t>CHAPA/PAINEL DE MADEIRA COMPENSADA RESINADA (MADEIRITE RESINADO ROSA) PARA FORMA DE CONCRETO, DE 2200 X 1100 MM, E = 8 A 12 MM</t>
  </si>
  <si>
    <t>43682</t>
  </si>
  <si>
    <t>CHAPA/PAINEL DE MADEIRA COMPENSADA RESINADA (MADEIRITE RESINADO ROSA) PARA FORMA DE CONCRETO, DE 2200 X 1100 MM, E = 6 MM</t>
  </si>
  <si>
    <t>43692</t>
  </si>
  <si>
    <t>PERFIL "U" SIMPLES, EM CHAPA DOBRADA DE ACO LAMINADO, E = 3 MM, H = 200 MM, L = 50 MM (6,83 KG/M)</t>
  </si>
  <si>
    <t>437</t>
  </si>
  <si>
    <t>PARAFUSO M16 EM ACO GALVANIZADO, COMPRIMENTO = 400 MM, DIAMETRO = 16 MM, ROSCA DUPLA</t>
  </si>
  <si>
    <t>4374</t>
  </si>
  <si>
    <t>BUCHA DE NYLON SEM ABA S10</t>
  </si>
  <si>
    <t>43740</t>
  </si>
  <si>
    <t>PLACA / CHAPA DE GESSO ACARTONADO, RESISTENTE AO FOGO (RF), COR ROSA, E = 15 MM, 1200 X 2400 MM (L X C)</t>
  </si>
  <si>
    <t>43741</t>
  </si>
  <si>
    <t>PLACA / CHAPA DE GESSO ACARTONADO, STANDARD (ST), COR BRANCA, E = 15 MM, 1200 X 2400 MM (L X C)</t>
  </si>
  <si>
    <t>43742</t>
  </si>
  <si>
    <t>PLACA / CHAPA DE GESSO ACARTONADO, RESISTENTE A UMIDADE (RU), COR VERDE, E = 15 MM, 1200 X 2400 MM (L X C)</t>
  </si>
  <si>
    <t>4375</t>
  </si>
  <si>
    <t>BUCHA DE NYLON SEM ABA S6</t>
  </si>
  <si>
    <t>4376</t>
  </si>
  <si>
    <t>BUCHA DE NYLON SEM ABA S8</t>
  </si>
  <si>
    <t>4377</t>
  </si>
  <si>
    <t>PARAFUSO DE ACO ZINCADO COM ROSCA SOBERBA, CABECA CHATA E FENDA SIMPLES, DIAMETRO 4,2 MM, COMPRIMENTO * 32 * MM</t>
  </si>
  <si>
    <t>43776</t>
  </si>
  <si>
    <t>TINTA A OLEO BRILHANTE, PARA MADEIRAS E METAIS</t>
  </si>
  <si>
    <t>43777</t>
  </si>
  <si>
    <t>PORTA DE MADEIRA, FOLHA LEVE (NBR 15930), DE 600 X 2100 MM, E = 35 MM, NUCLEO COLMEIA, CAPA LISA EM HDF, ACABAMENTO MELAMINICO EM PADRAO MADEIRA</t>
  </si>
  <si>
    <t>4379</t>
  </si>
  <si>
    <t>PARAFUSO DE ACO ZINCADO COM ROSCA SOBERBA, CABECA CHATA E FENDA SIMPLES, DIAMETRO 2,5 MM, COMPRIMENTO * 9,5 * MM</t>
  </si>
  <si>
    <t>4380</t>
  </si>
  <si>
    <t>PARAFUSO ZINCADO ROSCA SOBERBA 5/16" X 120 MM PARA TELHA FIBROCIMENTO</t>
  </si>
  <si>
    <t>4382</t>
  </si>
  <si>
    <t>PARAFUSO ZINCADO, SEXTAVADO, COM ROSCA SOBERBA, DIAMETRO 5/16", COMPRIMENTO 80 MM</t>
  </si>
  <si>
    <t>4383</t>
  </si>
  <si>
    <t>PARAFUSO FRANCES METRICO ZINCADO, DIAMETRO 12 MM, COMPRIMENTO 140MM, COM PORCA SEXTAVADA E ARRUELA DE PRESSAO MEDIA</t>
  </si>
  <si>
    <t>43832</t>
  </si>
  <si>
    <t>CABO ELETRONICO CATEGORIA 6A U/UTP 23AWG X 4P</t>
  </si>
  <si>
    <t>43833</t>
  </si>
  <si>
    <t>CABO COAXIAL RG6 95% DE MALHA</t>
  </si>
  <si>
    <t>43834</t>
  </si>
  <si>
    <t>CABO COAXIAL RG11 95% DE MALHA</t>
  </si>
  <si>
    <t>43835</t>
  </si>
  <si>
    <t>CABO COAXIAL RG59 95% DE MALHA</t>
  </si>
  <si>
    <t>43836</t>
  </si>
  <si>
    <t>RACK DE PISO PARA SERVIDOR, FECHADO, 44U, COM PORTA, 44U X *570* MM</t>
  </si>
  <si>
    <t>43837</t>
  </si>
  <si>
    <t>RACK DE PISO PARA SERVIDOR, ABERTO, EM COLUNA, 44U X *570* MM</t>
  </si>
  <si>
    <t>43838</t>
  </si>
  <si>
    <t>LUVA DE CORRER PARA TUBO SOLDAVEL, PVC, 40 MM, PARA AGUA FRIA PREDIAL</t>
  </si>
  <si>
    <t>4384</t>
  </si>
  <si>
    <t>PARAFUSO NIQUELADO COM ACABAMENTO CROMADO PARA FIXAR PECA SANITARIA, INCLUI PORCA CEGA, ARRUELA E BUCHA DE NYLON TAMANHO S-10</t>
  </si>
  <si>
    <t>4385</t>
  </si>
  <si>
    <t>PARALELEPIPEDO GRANITICO OU BASALTICO, PARA PAVIMENTACAO, SEM FRETE (VARIACAO REGIONAL DE PECAS POR M2)</t>
  </si>
  <si>
    <t>MIL</t>
  </si>
  <si>
    <t>43886</t>
  </si>
  <si>
    <t>PERFURATRIZ HIDRAULICA SOBRE ESTEIRA, TORQUE MAXIMO 98 KNM, PROFUNDIDADE MAXIMA 25 M, DIAMETRO MAXIMO 115 MM, POTENCIA MOTOR 190 HP</t>
  </si>
  <si>
    <t>439</t>
  </si>
  <si>
    <t>PARAFUSO M16 EM ACO GALVANIZADO, COMPRIMENTO = 300 MM, DIAMETRO = 16 MM, ROSCA MAQUINA, CABECA QUADRADA</t>
  </si>
  <si>
    <t>43907</t>
  </si>
  <si>
    <t>COTOVELO HORIZONTAL RETO, 90 GRAUS, PARA ELETROCALHA, EM CHAPA PERFURADA DE ACO GALVANIZADO ESPESSURA #22, 100 X 50 MM (L X A), SEM VIROLA, SEM TAMPA</t>
  </si>
  <si>
    <t>43908</t>
  </si>
  <si>
    <t>COTOVELO HORIZONTAL RETO 90 GRAUS, PARA ELETROCALHA, EM CHAPA PERFURADA DE ACO GALVANIZADO ESPESSURA #22, 125 X 50 MM (L X A), SEM VIROLA, SEM TAMPA</t>
  </si>
  <si>
    <t>43909</t>
  </si>
  <si>
    <t>COTOVELO HORIZONTAL RETO 90 GRAUS, PARA ELETROCALHA, EM CHAPA PERFURADA DE ACO GALVANIZADO ESPESSURA #22, 150 X 50 MM (L X A), SEM VIROLA, SEM TAMPA</t>
  </si>
  <si>
    <t>43910</t>
  </si>
  <si>
    <t>COTOVELO HORIZONTAL RETO 90 GRAUS, PARA ELETROCALHA, EM CHAPA PERFURADA DE ACO GALVANIZADO ESPESSURA #22, 200 X 50 MM (L X A), SEM VIROLA, SEM TAMPA</t>
  </si>
  <si>
    <t>43911</t>
  </si>
  <si>
    <t>COTOVELO HORIZONTAL RETO 90 GRAUS, PARA ELETROCALHA, EM CHAPA PERFURADA DE ACO GALVANIZADO ESPESSURA #22, 250 X 50 MM (L X A), SEM VIROLA, SEM TAMPA</t>
  </si>
  <si>
    <t>43912</t>
  </si>
  <si>
    <t>COTOVELO HORIZONTAL RETO 90 GRAUS, PARA ELETROCALHA, EM CHAPA PERFURADA DE ACO GALVANIZADO ESPESSURA #18, 300 X 50 MM (L X A), SEM VIROLA, SEM TAMPA</t>
  </si>
  <si>
    <t>43913</t>
  </si>
  <si>
    <t>COTOVELO HORIZONTAL RETO 90 GRAUS, PARA ELETROCALHA, EM CHAPA PERFURADA DE ACO GALVANIZADO ESPESSURA #18, 400 X 50 MM (L X A), SEM VIROLA, SEM TAMPA</t>
  </si>
  <si>
    <t>43914</t>
  </si>
  <si>
    <t>COTOVELO HORIZONTAL RETO 90 GRAUS, PARA ELETROCALHA, EM CHAPA PERFURADA DE ACO GALVANIZADO ESPESSURA #16, 500 X 50 MM (L X A), SEM VIROLA, SEM TAMPA</t>
  </si>
  <si>
    <t>43915</t>
  </si>
  <si>
    <t>COTOVELO HORIZONTAL RETO 90 GRAUS, PARA ELETROCALHA, EM CHAPA PERFURADA DE ACO GALVANIZADO ESPESSURA #22, 50 X 50 MM (L X A), SEM VIROLA, SEM TAMPA</t>
  </si>
  <si>
    <t>43916</t>
  </si>
  <si>
    <t>COTOVELO HORIZONTAL RETO 90 GRAUS, PARA ELETROCALHA, EM CHAPA PERFURADA DE ACO GALVANIZADO ESPESSURA #16, 600 X 50 MM (L X A), SEM VIROLA, SEM TAMPA</t>
  </si>
  <si>
    <t>43917</t>
  </si>
  <si>
    <t>COTOVELO HORIZONTAL RETO 90 GRAUS PARA ELETROCALHA, EM CHAPA PERFURADA DE ACO GALVANIZADO ESPESSURA #14, 700 X 50 MM (L X A), SEM VIROLA, SEM TAMPA</t>
  </si>
  <si>
    <t>43918</t>
  </si>
  <si>
    <t>COTOVELO HORIZONTAL RETO 90 GRAUS, PARA ELETROCALHA, EM CHAPA PERFURADA DE ACO GALVANIZADO ESPESSURA #22, 75 X 50 MM (L X A), SEM VIROLA, SEM TAMPA</t>
  </si>
  <si>
    <t>43919</t>
  </si>
  <si>
    <t>COTOVELO HORIZONTAL RETO 90 GRAUS, PARA ELETROCALHA, EM CHAPA PERFURADA DE ACO GALVANIZADO ESPESSURA #14, 800 X 50 MM (L X A), SEM VIROLA, SEM TAMPA</t>
  </si>
  <si>
    <t>43920</t>
  </si>
  <si>
    <t>CURVA HORIZONTAL 90 GRAUS PERFURADA, PARA ELETROCALHA, EM CHAPA DE ACO GALVANIZADO ESPESSURA #22, 100 X 50 MM (L X A), SEM VIROLA, SEM TAMPA</t>
  </si>
  <si>
    <t>43921</t>
  </si>
  <si>
    <t>CURVA HORIZONTAL 90 GRAUS PERFURADA, PARA ELETROCALHA, EM CHAPA DE ACO GALVANIZADO ESPESSURA #22, 125 X 50 MM (L X A), SEM VIROLA, SEM TAMPA</t>
  </si>
  <si>
    <t>43922</t>
  </si>
  <si>
    <t>CURVA HORIZONTAL 90 GRAUS PERFURADA, PARA ELETROCALHA, EM CHAPA DE ACO GALVANIZADO ESPESSURA #22, 150 X 50 MM (L X A), SEM VIROLA, SEM TAMPA</t>
  </si>
  <si>
    <t>43923</t>
  </si>
  <si>
    <t>CURVA HORIZONTAL 90 GRAUS PERFURADA, PARA ELETROCALHA, EM CHAPA DE ACO GALVANIZADO ESPESSURA #22, 200 X 50 MM (L X A), SEM VIROLA, SEM TAMPA</t>
  </si>
  <si>
    <t>43924</t>
  </si>
  <si>
    <t>CURVA HORIZONTAL 90 GRAUS PERFURADA, PARA ELETROCALHA, EM CHAPA DE ACO GALVANIZADO ESPESSURA #22, 250 X 50 MM (L X A), SEM VIROLA, SEM TAMPA</t>
  </si>
  <si>
    <t>43945</t>
  </si>
  <si>
    <t>CURVA HORIZONTAL 90 GRAUS PERFURADA, PARA ELETROCALHA, EM CHAPA DE ACO GALVANIZADO ESPESSURA #18, 300 X 50 MM (L X A), SEM VIROLA, SEM TAMPA</t>
  </si>
  <si>
    <t>43947</t>
  </si>
  <si>
    <t>CURVA HORIZONTAL 90 GRAUS PERFURADA, PARA ELETROCALHA, EM CHAPA DE ACO GALVANIZADO ESPESSURA #18, 400 X 50 MM (L X A), SEM VIROLA, SEM TAMPA</t>
  </si>
  <si>
    <t>43950</t>
  </si>
  <si>
    <t>CURVA HORIZONTAL 90 GRAUS PERFURADA, PARA ELETROCALHA, EM CHAPA DE ACO GALVANIZADO ESPESSURA #16, 500 X 50 MM (L X A), SEM VIROLA, SEM TAMPA</t>
  </si>
  <si>
    <t>43952</t>
  </si>
  <si>
    <t>CURVA HORIZONTAL 90 GRAUS PERFURADA, PARA ELETROCALHA, EM CHAPA DE ACO GALVANIZADO ESPESSURA #22, 50 X 50 MM (L X A), SEM VIROLA, SEM TAMPA</t>
  </si>
  <si>
    <t>43954</t>
  </si>
  <si>
    <t>CURVA HORIZONTAL 90 GRAUS PERFURADA, PARA ELETROCALHA, EM CHAPA DE ACO GALVANIZADO ESPESSURA #16, 600 X 50 MM (L X A), SEM VIROLA, SEM TAMPA</t>
  </si>
  <si>
    <t>43955</t>
  </si>
  <si>
    <t>CURVA HORIZONTAL 90 GRAUS PERFURADA, PARA ELETROCALHA, EM CHAPA DE ACO GALVANIZADO ESPESSURA #14, 700 X 50 MM (L X A), SEM VIROLA, SEM TAMPA</t>
  </si>
  <si>
    <t>43956</t>
  </si>
  <si>
    <t>CURVA HORIZONTAL 90 GRAUS PERFURADA, PARA ELETROCALHA, EM CHAPA DE ACO GALVANIZADO ESPESSURA #22, 75 X 50 MM (L X A), SEM VIROLA, SEM TAMPA</t>
  </si>
  <si>
    <t>43957</t>
  </si>
  <si>
    <t>CURVA HORIZONTAL 90 GRAUS PERFURADA, PARA ELETROCALHA, EM CHAPA DE ACO GALVANIZADO ESPESSURA #14, 800 X 50 MM (L X A), SEM VIROLA, SEM TAMPA</t>
  </si>
  <si>
    <t>43958</t>
  </si>
  <si>
    <t>ELETROCALHA LISA OU PERFURADA, TIPO U, EM CHAPA DE ACO GALVANIZADO A FOGO, ESPESSURA # 22, DE 200 X 50 MM (L X A), SEM VIROLA, SEM TAMPA</t>
  </si>
  <si>
    <t>43959</t>
  </si>
  <si>
    <t>ELETROCALHA LISA OU PERFURADA TIPO U, EM CHAPA DE ACO GALVANIZADO A FOGO, ESPESSURA # 22, DE 125 X 50 MM (L X A), SEM VIROLA, SEM TAMPA</t>
  </si>
  <si>
    <t>4396</t>
  </si>
  <si>
    <t>PASTILHA CERAMICA/PORCELANA, REVEST INT/EXT E PISCINA, CORES BRANCA OU FRIAS, SOLIDAS, SEM MESCLAGEM/MISTURA, ACABAMENTO LISO *2,5 X 2,5* CM</t>
  </si>
  <si>
    <t>43960</t>
  </si>
  <si>
    <t>ELETROCALHA LISA OU PERFURADA TIPO U, EM CHAPA DE ACO GALVANIZADO A FOGO, ESPESSURA # 22, DE 250 X 50 MM (L X A), SEM VIROLA, SEM TAMPA</t>
  </si>
  <si>
    <t>43961</t>
  </si>
  <si>
    <t>ELETROCALHA LISA OU PERFURADA TIPO U, EM CHAPA DE ACO GALVANIZADO A FOGO, ESPESSURA # 22, DE 100 X 50 MM (L X A), SEM VIROLA, SEM TAMPA</t>
  </si>
  <si>
    <t>43962</t>
  </si>
  <si>
    <t>ELETROCALHA LISA OU PERFURADA TIPO U, EM CHAPA DE ACO GALVANIZADO A FOGO, ESPESSURA # 22, DE 150 X 50 MM (L X A), SEM VIROLA, SEM TAMPA</t>
  </si>
  <si>
    <t>43963</t>
  </si>
  <si>
    <t>ELETROCALHA LISA OU PERFURADA TIPO U, EM CHAPA DE ACO GALVANIZADO A FOGO, ESPESSURA # 22, DE 75 X 50 MM (L X A), SEM VIROLA, SEM TAMPA</t>
  </si>
  <si>
    <t>43964</t>
  </si>
  <si>
    <t>EMENDA INTERNA, TIPO U, BASE LISA, PARA ELETROCALHA, EM CHAPA DE ACO GALVANIZADO ESPESSURA #22, 200 X 50 MM (L X A)</t>
  </si>
  <si>
    <t>43965</t>
  </si>
  <si>
    <t>PARAFUSO, EM ACO ZINCADO, CABECA LENTILHA AUTOTRAVANTE DIAMETRO 5/16" X 1"</t>
  </si>
  <si>
    <t>43966</t>
  </si>
  <si>
    <t>REDUCAO CONCENTRICA PARA ELETROCALHA, PERFURADA, EM CHAPA DE ACO GALVANIZADO ESPESSURA #22, (100 X 75 MM) X 50 MM (L X A), SEM VIROLA, SEM TAMPA</t>
  </si>
  <si>
    <t>43967</t>
  </si>
  <si>
    <t>REDUCAO CONCENTRICA PARA ELETROCALHA, PERFURADA, EM CHAPA DE ACO GALVANIZADO ESPESSURA #22, (125 X100 MM) X 50 MM (L X A), SEM VIROLA, SEM TAMPA</t>
  </si>
  <si>
    <t>43968</t>
  </si>
  <si>
    <t>REDUCAO CONCENTRICA PARA ELETROCALHA, PERFURADA, EM CHAPA DE ACO GALVANIZADO ESPESSURA #22, (150 X125 MM) X 50 MM (L X A), SEM VIROLA, SEM TAMPA</t>
  </si>
  <si>
    <t>43969</t>
  </si>
  <si>
    <t>REDUCAO CONCENTRICA PARA ELETROCALHA, PERFURADA, EM CHAPA DE ACO GALVANIZADO ESPESSURA #22, (200 X 150 MM) X 50 MM (L X A), SEM VIROLA, SEM TAMPA</t>
  </si>
  <si>
    <t>4397</t>
  </si>
  <si>
    <t>PASTILHA CERAMICA/PORCELANA, REVEST INT/EXT E PISCINA, CORES LISAS/SOLIDAS, QUENTES, SEM MESCLAGEM/MISTURA, *2,5 X 2,5* CM</t>
  </si>
  <si>
    <t>43970</t>
  </si>
  <si>
    <t>REDUCAO CONCENTRICA PARA ELETROCALHA, PERFURADA, EM CHAPA DE ACO GALVANIZADO ESPESSURA #22, (75 X 50 MM) X 50 MM (L X A), SEM VIROLA, SEM TAMPA</t>
  </si>
  <si>
    <t>43971</t>
  </si>
  <si>
    <t>CABO DE REDE, PAR TRANCADO U/UTP, 4 PARES, CATEGORIA 5E (CAT 5E), ISOLAMENTO PVC (CMX)</t>
  </si>
  <si>
    <t>43972</t>
  </si>
  <si>
    <t>CABO DE REDE, PAR TRANCADO U/UTP, 4 PARES, CATEGORIA 5E (CAT 5E), ISOLAMENTO PVC (CM)</t>
  </si>
  <si>
    <t>43973</t>
  </si>
  <si>
    <t>CABO DE REDE, PAR TRANCADO U/UTP, 4 PARES, CATEGORIA 6 (CAT 6), ISOLAMENTO PVC (CM)</t>
  </si>
  <si>
    <t>43977</t>
  </si>
  <si>
    <t>CAIXA D'AGUA / RESERVATORIO EM POLIETILENO, 3000 LITROS, COM TAMPA</t>
  </si>
  <si>
    <t>43978</t>
  </si>
  <si>
    <t>CAIXA D'AGUA / RESERVATORIO EM POLIESTER REFORCADO COM FIBRA DE VIDRO, 3000 LITROS, COM TAMPA</t>
  </si>
  <si>
    <t>43979</t>
  </si>
  <si>
    <t>CAIXA D'AGUA / RESERVATORIO EM POLIESTER REFORCADO COM FIBRA DE VIDRO, 750 LITROS, COM TAMPA</t>
  </si>
  <si>
    <t>43980</t>
  </si>
  <si>
    <t>CAIXA D'AGUA / RESERVATORIO EM POLIESTER REFORCADO COM FIBRA DE VIDRO, 7000 LITROS, COM TAMPA</t>
  </si>
  <si>
    <t>43981</t>
  </si>
  <si>
    <t>CAIXA D'AGUA / RESERVATORIO EM POLIESTER REFORCADO COM FIBRA DE VIDRO, 15000 LITROS, COM TAMPA</t>
  </si>
  <si>
    <t>43982</t>
  </si>
  <si>
    <t>CAIXA D'AGUA / RESERVATORIO EM POLIESTER REFORCADO COM FIBRA DE VIDRO, 20000 LITROS, COM TAMPA</t>
  </si>
  <si>
    <t>4400</t>
  </si>
  <si>
    <t>CAIBRO NAO APARELHADO, *6 X 8* CM, EM MACARANDUBA/MASSARANDUBA, ANGELIM OU EQUIVALENTE DA REGIAO - BRUTA</t>
  </si>
  <si>
    <t>44002</t>
  </si>
  <si>
    <t>PERFURATRIZ HIDRAULICA SOBRE ESTEIRA, TORQUE MAXIMO 161 KNM, PROFUNDIDADE MAXIMA 54 M, DIAMETRO MAXIMO 1500 MM, POTENCIA MOTOR 268 HP</t>
  </si>
  <si>
    <t>44003</t>
  </si>
  <si>
    <t>PERFURATRIZ PARA EXECUCAO DE ESTACAS SECANTES, TIPO HELICE CONTINUA COM CABECOTE DUPLO E TUBO METALICO 300 KW</t>
  </si>
  <si>
    <t>44019</t>
  </si>
  <si>
    <t>BACIA SANITARIA (VASO) COM CAIXA ACOPLADA, SIFAO OCULTO / CARENADO, DE LOUCA BRANCA (SEM ASSENTO) - PADRAO ALTO</t>
  </si>
  <si>
    <t>44020</t>
  </si>
  <si>
    <t>MICTORIO INDIVIDUAL, SIFONADO, VALVULA EMBUTIDA, DE LOUCA BRANCA, SEM COMPLEMENTOS - PADRAO ALTO</t>
  </si>
  <si>
    <t>44021</t>
  </si>
  <si>
    <t>REDUCAO CONCENTRICA PARA ELETROCALHA, PERFURADA, EM CHAPA DE ACO GALVANIZADO ESPESSURA #22, (250 X 200 MM) X 50 MM (L X A), SEM VIROLA, SEM TAMPA</t>
  </si>
  <si>
    <t>44022</t>
  </si>
  <si>
    <t>REDUCAO CONCENTRICA PARA ELETROCALHA, PERFURADA, EM CHAPA DE ACO GALVANIZADO ESPESSURA #18, (300 X 250 MM) X 50 MM (L X A), SEM VIROLA, SEM TAMPA</t>
  </si>
  <si>
    <t>44023</t>
  </si>
  <si>
    <t>REDUCAO CONCENTRICA PARA ELETROCALHA, PERFURADA, EM CHAPA DE ACO GALVANIZADO ESPESSURA #18, (400 X 300 MM) X 50 MM (L X A), SEM VIROLA, SEM TAMPA</t>
  </si>
  <si>
    <t>44024</t>
  </si>
  <si>
    <t>REDUCAO CONCENTRICA PARA ELETROCALHA, PERFURADA, EM CHAPA DE ACO GALVANIZADO ESPESSURA #16, (500 X 400 MM) X 50 MM (L X A), SEM VIROLA, SEM TAMPA</t>
  </si>
  <si>
    <t>44025</t>
  </si>
  <si>
    <t>REDUCAO CONCENTRICA PARA ELETROCALHA, PERFURADA, EM CHAPA DE ACO GALVANIZADO ESPESSURA #16, (600 X 500 MM) X 50 MM, SEM VIROLA, SEM TAMPA</t>
  </si>
  <si>
    <t>44026</t>
  </si>
  <si>
    <t>REDUCAO CONCENTRICA PARA ELETROCALHA, PERFURADA, EM CHAPA DE ACO GALVANIZADO ESPESSURA #14, (800 X 700 MM) X 50 MM, SEM VIROLA, SEM TAMPA</t>
  </si>
  <si>
    <t>44027</t>
  </si>
  <si>
    <t>TALA PARA EMENDA DE ELETROCALHA, SIMPLES / RETA, LISA OU PERFURADA, EM CHAPA DE ACO GALVANIZADO #22, ALTURA 50 MM</t>
  </si>
  <si>
    <t>44028</t>
  </si>
  <si>
    <t>TE HORIZONTAL 90 GRAUS, PARA ELETROCALHA, EM CHAPA DE ACO GALVANIZADO, ESPESSURA #22, 100 X 50 MM (L X A), SEM VIROLA, SEM TAMPA</t>
  </si>
  <si>
    <t>44029</t>
  </si>
  <si>
    <t>TE HORIZONTAL 90 GRAUS, PARA ELETROCALHA, EM CHAPA DE ACO GALVANIZADO, ESPESSURA #22, 125 X 50 MM (L X A), SEM VIROLA, SEM TAMPA</t>
  </si>
  <si>
    <t>44030</t>
  </si>
  <si>
    <t>TE HORIZONTAL 90 GRAUS, PARA ELETROCALHA, EM CHAPA DE ACO GALVANIZADO, ESPESSURA #22, 150 X 50 MM (L X A), SEM VIROLA, SEM TAMPA</t>
  </si>
  <si>
    <t>44031</t>
  </si>
  <si>
    <t>TE HORIZONTAL 90 GRAUS, PARA ELETROCALHA, EM CHAPA DE ACO GALVANIZADO, ESPESSURA #22, 200 X 50 MM (L X A), SEM VIROLA, SEM TAMPA</t>
  </si>
  <si>
    <t>44032</t>
  </si>
  <si>
    <t>TE HORIZONTAL 90 GRAUS, PARA ELETROCALHA, EM CHAPA DE ACO GALVANIZADO, ESPESSURA #22, 250 X 50 MM (L X A), SEM VIROLA, SEM TAMPA</t>
  </si>
  <si>
    <t>44033</t>
  </si>
  <si>
    <t>TE HORIZONTAL 90 GRAUS, PARA ELETROCALHA, EM CHAPA DE ACO GALVANIZADO, ESPESSURA #18, 300 X 50 MM (L X A), SEM VIROLA, SEM TAMPA</t>
  </si>
  <si>
    <t>44034</t>
  </si>
  <si>
    <t>TE HORIZONTAL 90 GRAUS, PARA ELETROCALHA, EM CHAPA DE ACO GALVANIZADO, ESPESSURA #18, 400 X 50 MM (L X A), SEM VIROLA, SEM TAMPA</t>
  </si>
  <si>
    <t>44035</t>
  </si>
  <si>
    <t>TE HORIZONTAL 90 GRAUS, PARA ELETROCALHA, EM CHAPA DE ACO GALVANIZADO, ESPESSURA #16, 500 X 50 MM (L X A), SEM VIROLA, SEM TAMPA</t>
  </si>
  <si>
    <t>44036</t>
  </si>
  <si>
    <t>TE HORIZONTAL 90 GRAUS, PARA ELETROCALHA, EM CHAPA DE ACO GALVANIZADO, ESPESSURA #22, 50 X 50 MM (L X A), SEM VIROLA, SEM TAMPA</t>
  </si>
  <si>
    <t>44037</t>
  </si>
  <si>
    <t>TE HORIZONTAL 90 GRAUS, PARA ELETROCALHA, EM CHAPA DE ACO GALVANIZADO, ESPESSURA #16, 600 X 50 MM (L X A), SEM VIROLA, SEM TAMPA</t>
  </si>
  <si>
    <t>44038</t>
  </si>
  <si>
    <t>TE HORIZONTAL 90 GRAUS, PARA ELETROCALHA, EM CHAPA DE ACO GALVANIZADO, ESPESSURA #14, 700 X 50 MM (L X A), SEM VIROLA, SEM TAMPA</t>
  </si>
  <si>
    <t>44039</t>
  </si>
  <si>
    <t>TE HORIZONTAL 90 GRAUS, PARA ELETROCALHA, EM CHAPA DE ACO GALVANIZADO, ESPESSURA #22, 75 X 50 MM (L X A), SEM VIROLA, SEM TAMPA</t>
  </si>
  <si>
    <t>44040</t>
  </si>
  <si>
    <t>TE HORIZONTAL 90 GRAUS, PARA ELETROCALHA, EM CHAPA DE ACO GALVANIZADO, ESPESSURA #14, 800 X 50 MM (L X A), SEM VIROLA, SEM TAMPA</t>
  </si>
  <si>
    <t>44041</t>
  </si>
  <si>
    <t>ELETROCALHA LISA OU PERFURADA TIPO U, EM CHAPA DE ACO GALVANIZADO A FOGO, ESPESSURA # 18, DE 300 X 50 MM (L X A), SEM VIROLA, SEM TAMPA</t>
  </si>
  <si>
    <t>44042</t>
  </si>
  <si>
    <t>ELETROCALHA LISA OU PERFURADA TIPO U, EM CHAPA DE ACO GALVANIZADO A FOGO, ESPESSURA # 18, DE 400 X 50 MM (L X A), SEM VIROLA, SEM TAMPA</t>
  </si>
  <si>
    <t>44043</t>
  </si>
  <si>
    <t>ELETROCALHA LISA OU PERFURADA TIPO U, EM CHAPA DE ACO GALVANIZADO A FOGO, ESPESSURA # 16, DE 500 X 50 MM (L X A), SEM VIROLA, SEM TAMPA</t>
  </si>
  <si>
    <t>44044</t>
  </si>
  <si>
    <t>ELETROCALHA LISA OU PERFURADA TIPO U, EM CHAPA DE ACO GALVANIZADO A FOGO, ESPESSURA # 16, DE 600 X 50 MM (L X A), SEM VIROLA, SEM TAMPA</t>
  </si>
  <si>
    <t>44045</t>
  </si>
  <si>
    <t>TORNEIRA DE MESA PARA LAVATORIO, METALICA CROMADA, COM MISTURADOR MONOCOMANDO, BICA BAIXA</t>
  </si>
  <si>
    <t>44046</t>
  </si>
  <si>
    <t>ELETROCALHA LISA OU PERFURADA TIPO U, EM CHAPA DE ACO GALVANIZADO A FOGO, ESPESSURA # 14, DE 700 X 50 MM (L X A), SEM VIROLA, SEM TAMPA</t>
  </si>
  <si>
    <t>44047</t>
  </si>
  <si>
    <t>ELETROCALHA LISA OU PERFURADA TIPO U, EM CHAPA DE ACO GALVANIZADO A FOGO, ESPESSURA # 14, DE 800 X 50 MM (L X A), SEM VIROLA, SEM TAMPA</t>
  </si>
  <si>
    <t>44048</t>
  </si>
  <si>
    <t>REDUCAO CONCENTRICA PARA ELETROCALHA, PERFURADA, EM CHAPA DE ACO GALVANIZADO ESPESSURA #14, (700 X 600 MM) X 50 MM, SEM VIROLA, SEM TAMPA</t>
  </si>
  <si>
    <t>44053</t>
  </si>
  <si>
    <t>JANELA INTEGRADA VENEZIANA EM ALUMINIO PERFIL 25, 120 X 120 CM (A X L), 2 FLS (2 VIDROS) E VENEZIANA COM ACIONAMENTO MANUAL, SEM BANDEIRA, ACABAMENTO BRILHANTE, BATENTE DE 11,50 A 12,50 CM, COM VIDRO 4 MM, INCLUSO GUARNICAO</t>
  </si>
  <si>
    <t>44054</t>
  </si>
  <si>
    <t>JANELA VENEZIANA DE CORRER, EM ALUMINIO PERFIL 25, 100 X 120 CM (A X L), 3 FLS (2 VENEZIANAS E 1 VIDRO), SEM BANDEIRA, ACABAMENTO BRANCO OU BRILHANTE, BATENTE DE 8 A 9 CM, COM VIDRO 4 MM, SEM GUARNICAO/ALIZAR</t>
  </si>
  <si>
    <t>44056</t>
  </si>
  <si>
    <t>CAMINHAO TOCO, PESO BRUTO TOTAL 10700 KG, CARGA UTIL MAXIMA 7400 KG, DISTANCIA ENTRE EIXOS 4,00 M, POTENCIA 175 CV (INCLUI CABINE E CHASSI, NAO INCLUI CARROCERIA)</t>
  </si>
  <si>
    <t>44057</t>
  </si>
  <si>
    <t>CAMINHAO TOCO, PESO BRUTO TOTAL 13200 KG, CARGA UTIL MAXIMA 9200 KG, DISTANCIA ENTRE EIXOS 3,31 M, POTENCIA 175 CV (INCLUI CABINE E CHASSI, NAO INCLUI CARROCERIA)</t>
  </si>
  <si>
    <t>44058</t>
  </si>
  <si>
    <t>CAMINHAO TOCO, PESO BRUTO TOTAL 16000 KG, CARGA UTIL MAXIMA 10830 KG, DISTANCIA ENTRE EIXOS 3,56 M, POTENCIA 226 CV (INCLUI CABINE E CHASSI, NAO INCLUI CARROCERIA)</t>
  </si>
  <si>
    <t>44060</t>
  </si>
  <si>
    <t>CAMINHAO TRUCADO, PESO BRUTO TOTAL 23000 KG, CARGA UTIL MAXIMA 15460 KG, DISTANCIA ENTRE EIXOS 4,80 M, POTENCIA 286 CV (INCLUI CABINE E CHASSI, NAO INCLUI CARROCERIA)</t>
  </si>
  <si>
    <t>44061</t>
  </si>
  <si>
    <t>CAMINHAO TRUCADO, PESO BRUTO TOTAL 23000 KG, CARGA UTIL MAXIMA 16540 KG, DISTANCIA ENTRE EIXOS 4,80 M, POTENCIA 256 CV (INCLUI CABINE E CHASSI, NAO INCLUI CARROCERIA)</t>
  </si>
  <si>
    <t>44072</t>
  </si>
  <si>
    <t>PRIMER EPOXI / EPOXIDICO</t>
  </si>
  <si>
    <t>44073</t>
  </si>
  <si>
    <t>TARUGO DELIMITADOR DE PROFUNDIDADE EM ESPUMA DE POLIETILENO DE BAIXA DENSIDADE 10 MM, CINZA</t>
  </si>
  <si>
    <t>44074</t>
  </si>
  <si>
    <t>PRIMER DE POLIURETANO</t>
  </si>
  <si>
    <t>4408</t>
  </si>
  <si>
    <t>RIPA NAO APARELHADA, *1,5 X 5* CM, EM MACARANDUBA/MASSARANDUBA, ANGELIM OU EQUIVALENTE DA REGIAO - BRUTA</t>
  </si>
  <si>
    <t>441</t>
  </si>
  <si>
    <t>PARAFUSO M16 EM ACO GALVANIZADO, COMPRIMENTO = 150 MM, DIAMETRO = 16 MM, ROSCA MAQUINA, CABECA QUADRADA</t>
  </si>
  <si>
    <t>44115</t>
  </si>
  <si>
    <t>MANGUEIRA FLEXIVEL TRANSPARENTE COM ESPIRAL AZUL, EM PVC, DIAM. 2" (50 MM), PARA SERVICOS LEVES DE SUCCAO E DESCARGA</t>
  </si>
  <si>
    <t>4412</t>
  </si>
  <si>
    <t>RIPA NAO APARELHADA *1 X 3* CM, EM MACARANDUBA/MASSARANDUBA, ANGELIM OU EQUIVALENTE DA REGIAO - BRUTA</t>
  </si>
  <si>
    <t>4415</t>
  </si>
  <si>
    <t>SARRAFO NAO APARELHADO *2,5 X 5* CM, EM MACARANDUBA/MASSARANDUBA, ANGELIM, PEROBA-ROSA OU EQUIVALENTE DA REGIAO - BRUTA</t>
  </si>
  <si>
    <t>4417</t>
  </si>
  <si>
    <t>SARRAFO NAO APARELHADO *2,5 X 7* CM, EM MACARANDUBA/MASSARANDUBA, ANGELIM, PEROBA-ROSA OU EQUIVALENTE DA REGIAO - BRUTA</t>
  </si>
  <si>
    <t>44171</t>
  </si>
  <si>
    <t>BLOCO DE ENGATE RAPIDO PARA BASTIDOR TIPO M10</t>
  </si>
  <si>
    <t>44172</t>
  </si>
  <si>
    <t>BASTIDOR PARA BLOCO M10</t>
  </si>
  <si>
    <t>44173</t>
  </si>
  <si>
    <t>CONECTOR / ADAPTADOR F/M, COM INSERTO METALICO, PPR, DN 25 MM X 3/4", PARA AGUA QUENTE E FRIA PREDIAL</t>
  </si>
  <si>
    <t>44174</t>
  </si>
  <si>
    <t>CONECTOR / ADAPTADOR F/M, COM INSERTO METALICO, PPR, DN 32 MM X 1", PARA AGUA QUENTE E FRIA PREDIAL</t>
  </si>
  <si>
    <t>44175</t>
  </si>
  <si>
    <t>BUCHA DE REDUCAO, PPR, DN 50 X 25 MM, PARA AGUA QUENTE E FRIA PREDIAL</t>
  </si>
  <si>
    <t>44176</t>
  </si>
  <si>
    <t>TUBO PPR, CLASSE PN 20, SOLDAVEL, DN 32 MM PARA AGUA FRIA OU QUENTE PREDIAL</t>
  </si>
  <si>
    <t>44177</t>
  </si>
  <si>
    <t>BUCHA DE REDUCAO, PPR, DN 50 X 32 MM, PARA AGUA QUENTE E FRIA PREDIAL</t>
  </si>
  <si>
    <t>442</t>
  </si>
  <si>
    <t>PARAFUSO FRANCES M16 EM ACO GALVANIZADO, COMPRIMENTO = 45 MM, DIAMETRO = 16 MM, CABECA ABAULADA</t>
  </si>
  <si>
    <t>44247</t>
  </si>
  <si>
    <t>CONECTOR, CPVC, SOLDAVEL, 114 MM X 4", PARA AGUA QUENTE</t>
  </si>
  <si>
    <t>44248</t>
  </si>
  <si>
    <t>CONECTOR, CPVC, SOLDAVEL, 54 MM X 2", PARA AGUA QUENTE</t>
  </si>
  <si>
    <t>44249</t>
  </si>
  <si>
    <t>CONECTOR, CPVC, SOLDAVEL, 73 MM X 2 1/2", PARA AGUA QUENTE</t>
  </si>
  <si>
    <t>4425</t>
  </si>
  <si>
    <t>VIGA NAO APARELHADA *6 X 12* CM, EM MACARANDUBA/MASSARANDUBA, ANGELIM OU EQUIVALENTE DA REGIAO - BRUTA</t>
  </si>
  <si>
    <t>44250</t>
  </si>
  <si>
    <t>CONECTOR, CPVC, SOLDAVEL, 89 MM X 3", PARA AGUA QUENTE</t>
  </si>
  <si>
    <t>44251</t>
  </si>
  <si>
    <t>JOELHO CPVC, SOLDAVEL, 90 GRAUS, 114 MM, PARA AGUA QUENTE</t>
  </si>
  <si>
    <t>44252</t>
  </si>
  <si>
    <t>LUVA CPVC, SOLDAVEL, 114 MM, PARA AGUA QUENTE PREDIAL</t>
  </si>
  <si>
    <t>44253</t>
  </si>
  <si>
    <t>TE CPVC, SOLDAVEL, 90 GRAUS, 114 MM, PARA AGUA QUENTE PREDIAL</t>
  </si>
  <si>
    <t>44254</t>
  </si>
  <si>
    <t>ADAPTADOR CPVC, ROSCAVEL, COM FLANGES E ANEL DE VEDACAO, 15 MM, CAIXA D'AGUA PARA AGUA QUENTE</t>
  </si>
  <si>
    <t>44255</t>
  </si>
  <si>
    <t>ADAPTADOR CPVC, ROSCAVEL, COM FLANGES E ANEL DE VEDACAO, 22 MM, CAIXA D'AGUA PARA AGUA QUENTE</t>
  </si>
  <si>
    <t>44256</t>
  </si>
  <si>
    <t>ADAPTADOR CPVC, ROSCAVEL, COM FLANGES E ANEL DE VEDACAO, 28 MM, CAIXA D'AGUA PARA AGUA QUENTE</t>
  </si>
  <si>
    <t>44257</t>
  </si>
  <si>
    <t>ADAPTADOR CPVC, ROSCAVEL, COM FLANGES E ANEL DE VEDACAO, 35 MM, CAIXA D'AGUA PARA AGUA QUENTE</t>
  </si>
  <si>
    <t>44258</t>
  </si>
  <si>
    <t>ADAPTADOR CPVC, ROSCAVEL, COM FLANGES E ANEL DE VEDACAO, 42 MM, CAIXA D'AGUA PARA AGUA QUENTE</t>
  </si>
  <si>
    <t>44259</t>
  </si>
  <si>
    <t>ADAPTADOR CPVC, ROSCAVEL, COM FLANGES E ANEL DE VEDACAO, 54 MM, CAIXA D'AGUA PARA AGUA QUENTE</t>
  </si>
  <si>
    <t>44260</t>
  </si>
  <si>
    <t>TUBO CPVC, SOLDAVEL, 114 MM, AGUA QUENTE (NBR 15884)</t>
  </si>
  <si>
    <t>44261</t>
  </si>
  <si>
    <t>TIL CONDOMINIAL, PVC, DN 100 X 100 MM, PARA REDE COLETORA DE ESGOTO</t>
  </si>
  <si>
    <t>44263</t>
  </si>
  <si>
    <t>BUCHA DE REDUCAO, CPVC, SOLDAVEL, 54 X 35 MM, PARA AGUA QUENTE</t>
  </si>
  <si>
    <t>44274</t>
  </si>
  <si>
    <t>COROA PARA PERFURATRIZ T38, D = 2 1/2", 6 X 4 BOTOES BALISTICOS, FACE PLANA</t>
  </si>
  <si>
    <t>44281</t>
  </si>
  <si>
    <t>LUVA PARA PERFURATRIZ DE ESTEIRA T38, D = 1 1/2"</t>
  </si>
  <si>
    <t>4430</t>
  </si>
  <si>
    <t>CAIBRO NAO APARELHADO *5 X 6* CM, EM MACARANDUBA/MASSARANDUBA, ANGELIM OU EQUIVALENTE DA REGIAO - BRUTA</t>
  </si>
  <si>
    <t>44305</t>
  </si>
  <si>
    <t>HASTE PARA PERFURATRIZ DE ESTEIRA T38, D= 1 1/2" X *3 M*, PARA PROLONGAR BROCA</t>
  </si>
  <si>
    <t>44313</t>
  </si>
  <si>
    <t>PUNHO PARA PERFURATRIZ DE ESTEIRA T38, D = 1 1/2" (38 MM), C = 380 MM</t>
  </si>
  <si>
    <t>44315</t>
  </si>
  <si>
    <t>TUBO PVC, RIGIDO, CORRUGADO, PERFURADO DN 100 MM, PARA DRENAGEM, SISTEMA IRRIGACAO</t>
  </si>
  <si>
    <t>44324</t>
  </si>
  <si>
    <t>GESSO COLA, EM PO, PARA FIXACAO DE MOLDURAS, SANCAS E BLOCOS DE GESSO</t>
  </si>
  <si>
    <t>44326</t>
  </si>
  <si>
    <t>TIL RADIAL, PVC, JE, BBB, DN 300 X 200 MM, PARA REDE COLETORA DE ESGOTO (NBR 10.569)</t>
  </si>
  <si>
    <t>44327</t>
  </si>
  <si>
    <t>COLA PARA TUBOS E MANTAS ELASTOMERICAS, A BASE DE SOLVENTE</t>
  </si>
  <si>
    <t>44329</t>
  </si>
  <si>
    <t>DETERGENTE NEUTRO USO GERAL, CONCENTRADO</t>
  </si>
  <si>
    <t>4433</t>
  </si>
  <si>
    <t>CAIBRO NAO APARELHADO *6 X 6* CM, EM MACARANDUBA/MASSARANDUBA, ANGELIM OU EQUIVALENTE DA REGIAO - BRUTA</t>
  </si>
  <si>
    <t>44330</t>
  </si>
  <si>
    <t>DESINFETANTE PRONTO USO</t>
  </si>
  <si>
    <t>44331</t>
  </si>
  <si>
    <t>LIMPA VIDROS COM PULVERIZADOR</t>
  </si>
  <si>
    <t>44333</t>
  </si>
  <si>
    <t>MANGUEIRA FLEXIVEL TRANSPARENTE COM ESPIRAL AZUL, EM PVC, DIAM. 4" (100 MM), PARA SERVICOS LEVES DE SUCCAO E DESCARGA</t>
  </si>
  <si>
    <t>44334</t>
  </si>
  <si>
    <t>EMENDA INTERNA, TIPO U, BASE LISA, PARA ELETROCALHA, EM CHAPA DE ACO GALVANIZADO ESPESSURA #22, 250 X 50 MM (L X A)</t>
  </si>
  <si>
    <t>44335</t>
  </si>
  <si>
    <t>EMENDA INTERNA, TIPO U, BASE LISA, PARA ELETROCALHA, EM CHAPA DE ACO GALVANIZADO ESPESSURA #22, 75 X 50 MM (L X A)</t>
  </si>
  <si>
    <t>44336</t>
  </si>
  <si>
    <t>EMENDA INTERNA, TIPO U, BASE LISA, PARA ELETROCALHA, EM CHAPA DE ACO GALVANIZADO ESPESSURA #22, 100 X 50 MM (L X A)</t>
  </si>
  <si>
    <t>44337</t>
  </si>
  <si>
    <t>EMENDA INTERNA, TIPO U, BASE LISA, PARA ELETROCALHA, EM CHAPA DE ACO GALVANIZADO ESPESSURA #22, 150 X 50 MM (L X A)</t>
  </si>
  <si>
    <t>44338</t>
  </si>
  <si>
    <t>EMENDA INTERNA, TIPO U, BASE LISA, PARA ELETROCALHA, EM CHAPA DE ACO GALVANIZADO ESPESSURA #18, 300 X 50 MM (L X A)</t>
  </si>
  <si>
    <t>44339</t>
  </si>
  <si>
    <t>EMENDA INTERNA, TIPO U, BASE LISA, PARA ELETROCALHA, EM CHAPA DE ACO GALVANIZADO ESPESSURA #18, 400 X 50 MM (L X A)</t>
  </si>
  <si>
    <t>44340</t>
  </si>
  <si>
    <t>EMENDA INTERNA, TIPO U, BASE LISA, PARA ELETROCALHA, EM CHAPA DE ACO GALVANIZADO ESPESSURA #16, 500 X 50 MM (L X A)</t>
  </si>
  <si>
    <t>44341</t>
  </si>
  <si>
    <t>EMENDA INTERNA, TIPO U, BASE LISA, PARA ELETROCALHA, EM CHAPA DE ACO GALVANIZADO ESPESSURA #16, 600 X 50 MM (L X A)</t>
  </si>
  <si>
    <t>44342</t>
  </si>
  <si>
    <t>EMENDA INTERNA, TIPO U, BASE LISA, PARA ELETROCALHA, EM CHAPA DE ACO GALVANIZADO ESPESSURA #14, 700 X 50 MM (L X A)</t>
  </si>
  <si>
    <t>44343</t>
  </si>
  <si>
    <t>EMENDA INTERNA, TIPO U, BASE LISA, PARA ELETROCALHA, EM CHAPA DE ACO GALVANIZADO ESPESSURA #14, 800 X 50 MM (L X A)</t>
  </si>
  <si>
    <t>44344</t>
  </si>
  <si>
    <t>EMENDA INTERNA, TIPO U, BASE LISA, PARA ELETROCALHA, EM CHAPA DE ACO GALVANIZADO ESPESSURA #22, 50 X 50 MM (L X A)</t>
  </si>
  <si>
    <t>4437</t>
  </si>
  <si>
    <t>PRANCHAO NAO APARELHADO *7,5 X 23* CM, EM MACARANDUBA/MASSARANDUBA, ANGELIM OU EQUIVALENTE DA REGIAO - BRUTA</t>
  </si>
  <si>
    <t>44379</t>
  </si>
  <si>
    <t>LAJE PRE-MOLDADA TRELICADA (LAJOTAS + VIGOTAS) COM LAJOTA EM POLIESTIRENO EXPANDIDO (EPS), H12, *33* X 100 X 12 CM (L X C X A) E VIGOTA VTR *12* X 12 CM (L X A), PARA PISO, UNIDIRECIONAL, SOBRECARGA DE 350 KGF/M2, VAO ATE 5,5 M (SEM COLOCACAO)</t>
  </si>
  <si>
    <t>44388</t>
  </si>
  <si>
    <t>CABO DE COBRE FLEXIVEL NAO HALOGENADO, SEM EMISSAO DE FUMACA, 750V, SECAO NOMINAL 2,5 MM</t>
  </si>
  <si>
    <t>44389</t>
  </si>
  <si>
    <t>CABO DE COBRE FLEXIVEL NAO HALOGENADO, SEM EMISSAO DE FUMACA, 750V, SECAO NOMINAL 6,0 MM</t>
  </si>
  <si>
    <t>44390</t>
  </si>
  <si>
    <t>CABO DE COBRE FLEXIVEL NAO HALOGENADO, SEM EMISSAO DE FUMACA, 750V, SECAO NOMINAL 50 MM</t>
  </si>
  <si>
    <t>44391</t>
  </si>
  <si>
    <t>CABO DE COBRE FLEXIVEL NAO HALOGENADO, SEM EMISSAO DE FUMACA, 750V, SECAO NOMINAL 120 MM</t>
  </si>
  <si>
    <t>44392</t>
  </si>
  <si>
    <t>CABO DE COBRE FLEXIVEL NAO HALOGENADO, SEM EMISSAO DE FUMACA, 750V, SECAO NOMINAL 240 MM</t>
  </si>
  <si>
    <t>44396</t>
  </si>
  <si>
    <t>COLA BRANCA BASE PVA</t>
  </si>
  <si>
    <t>44397</t>
  </si>
  <si>
    <t>FITA / CINTA AUTOADESIVA ELASTOMERICA PARA VEDACAO, L= 50 MM, E = 3 MM</t>
  </si>
  <si>
    <t>44399</t>
  </si>
  <si>
    <t>JANELA VENEZIANA DE CORRER, EM ALUMINIO PERFIL 25, 100 X 150 CM (A X L), 6 FLS (4 VENEZIANAS E 2 VIDROS), SEM BANDEIRA, ACABAMENTO BRANCO OU BRILHANTE, BATENTE DE 8 A 9 CM, COM VIDRO 4 MM, SEM GUARNICAO / ALIZAR</t>
  </si>
  <si>
    <t>444</t>
  </si>
  <si>
    <t>PINO ROSCA EXTERNA, EM ACO GALVANIZADO, PARA ISOLADOR DE 15KV, DIAMETRO 25 MM, COMPRIMENTO *290* MM</t>
  </si>
  <si>
    <t>44400</t>
  </si>
  <si>
    <t>BUCHA DE REDUCAO CPVC, SOLDAVEL, 54 X 28 MM, PARA AGUA QUENTE</t>
  </si>
  <si>
    <t>44457</t>
  </si>
  <si>
    <t>BLOCO CERAMICO / TIJOLO VAZADO PARA ALVENARIA DE VEDACAO, 6 FUROS NA HORIZONTAL DE 9 X 19 X 39 CM (L X A X C)</t>
  </si>
  <si>
    <t>44458</t>
  </si>
  <si>
    <t>BLOCO CERAMICO / TIJOLO VAZADO PARA ALVENARIA DE VEDACAO, 6 FUROS NA HORIZONTAL DE 9 X 14 X 24 CM (L X A X C)</t>
  </si>
  <si>
    <t>44459</t>
  </si>
  <si>
    <t>BLOCO CERAMICO / TIJOLO VAZADO PARA ALVENARIA DE VEDACAO, 9 FUROS NA HORIZONTAL DE 11,5 X 14 X 24 CM (L X A X C)</t>
  </si>
  <si>
    <t>44460</t>
  </si>
  <si>
    <t>BLOCO CERAMICO / TIJOLO VAZADO PARA ALVENARIA DE VEDACAO, 6 FUROS NA HORIZONTAL DE 11,5 X 19 X 29 CM (L X A X C)</t>
  </si>
  <si>
    <t>44461</t>
  </si>
  <si>
    <t>BLOCO CERAMICO / TIJOLO VAZADO PARA ALVENARIA DE VEDACAO, 6 FUROS NA HORIZONTAL DE 11,5 X 19 X 39 CM (L X A X C)</t>
  </si>
  <si>
    <t>44462</t>
  </si>
  <si>
    <t>BLOCO CERAMICO / TIJOLO VAZADO PARA ALVENARIA DE VEDACAO, 9 FUROS NA HORIZONTAL DE 14 X 19 X 29 CM (L X A X C)</t>
  </si>
  <si>
    <t>44463</t>
  </si>
  <si>
    <t>BLOCO CERAMICO / TIJOLO VAZADO PARA ALVENARIA DE VEDACAO, 9 FUROS NA HORIZONTAL DE 14 X 19 X 39 CM (L X A X C)</t>
  </si>
  <si>
    <t>44464</t>
  </si>
  <si>
    <t>BLOCO CERAMICO / TIJOLO VAZADO PARA ALVENARIA DE VEDACAO, 9 FUROS NA HORIZONTAL DE 19 X 19 X 29 CM (L X A X C)</t>
  </si>
  <si>
    <t>44465</t>
  </si>
  <si>
    <t>BLOCO CERAMICO / TIJOLO VAZADO PARA ALVENARIA DE VEDACAO, 9 FUROS NA HORIZONTAL DE 19 X 19 X 39 CM (L X A X C)</t>
  </si>
  <si>
    <t>44466</t>
  </si>
  <si>
    <t>BLOCO CERAMICO / TIJOLO VAZADO PARA ALVENARIA DE VEDACAO, FUROS NA VERTICAL DE 11,5 X 19 X 29 CM (L X A X C)</t>
  </si>
  <si>
    <t>44467</t>
  </si>
  <si>
    <t>BLOCO CERAMICO / TIJOLO VAZADO PARA ALVENARIA DE VEDACAO, FUROS NA VERTICAL DE 11,5 X 19 X 39 CM (L X A X C)</t>
  </si>
  <si>
    <t>44468</t>
  </si>
  <si>
    <t>BLOCO CERAMICO / TIJOLO VAZADO PARA ALVENARIA DE VEDACAO, FUROS NA VERTICAL DE 14 X 19 X 29 CM (L X A X C)</t>
  </si>
  <si>
    <t>44469</t>
  </si>
  <si>
    <t>USINA DE ASFALTO, GRAVIMETRICA, CAPACIDADE DE 150 T/H, POTENCIA DE 400 KW</t>
  </si>
  <si>
    <t>44470</t>
  </si>
  <si>
    <t>VIBROACABADORA DE ASFALTO SOBRE ESTEIRAS, LARG. PAVIM. 2,13 M A 4,55 M, POT. 74 KW/ 100 HP, CAP. 400 T/ H</t>
  </si>
  <si>
    <t>44471</t>
  </si>
  <si>
    <t>PORTA DENTE PARA FRESADORA</t>
  </si>
  <si>
    <t>44472</t>
  </si>
  <si>
    <t>DENTE PARA FRESADORA</t>
  </si>
  <si>
    <t>44473</t>
  </si>
  <si>
    <t>APOIO DO PORTA DENTE PARA FRESADORA DE ASFALTO</t>
  </si>
  <si>
    <t>44474</t>
  </si>
  <si>
    <t>GUINDASTE HIDRAULICO AUTOPROPELIDO, COM LANCA TELESCOPICA 40 M, CAPACIDADE MAXIMA 60 T, POTENCIA 260 KW, TRACAO 6 X 6</t>
  </si>
  <si>
    <t>44475</t>
  </si>
  <si>
    <t>GUINDASTE HIDRAULICO AUTOPROPELIDO, COM LANCA TELESCOPICA 28,80 M, CAPACIDADE MAXIMA 30 T, POTENCIA 97 KW, TRACAO 4 X 4</t>
  </si>
  <si>
    <t>44476</t>
  </si>
  <si>
    <t>DIVISORIA EM GRANITO, COM DUAS FACES POLIDAS, TIPO ANDORINHA/ QUARTZ/ CASTELO/ CORUMBA OU OUTROS EQUIVALENTES DA REGIAO, E= *3,0* CM</t>
  </si>
  <si>
    <t>44477</t>
  </si>
  <si>
    <t>MICROESFERAS DE VIDRO PARA SINALIZACAO HORIZONTAL VIARIA, TIPO II-A (DROP-ON) - NBR 16184</t>
  </si>
  <si>
    <t>44478</t>
  </si>
  <si>
    <t>MICROESFERAS DE VIDRO PARA SINALIZACAO HORIZONTAL VIARIA, TIPO I-B (PREMIX) - NBR 16184</t>
  </si>
  <si>
    <t>44479</t>
  </si>
  <si>
    <t>CALCARIO DOLOMITICO A (POSTO PEDREIRA/FORNECEDOR, SEM FRETE)</t>
  </si>
  <si>
    <t>4448</t>
  </si>
  <si>
    <t>VIGA *7,5 X 15 CM EM PINUS, MISTA OU EQUIVALENTE DA REGIAO - BRUTA</t>
  </si>
  <si>
    <t>44480</t>
  </si>
  <si>
    <t>TARIFA "A" ENTRE 0 E 20M3 FORNECIMENTO D'AGUA</t>
  </si>
  <si>
    <t>44481</t>
  </si>
  <si>
    <t>GRANALHA DE ACO, ESFERICA (SHOT), PARA JATEAMENTO, PENEIRA 1,19 A 1,00 MM (SAE S390)</t>
  </si>
  <si>
    <t>44491</t>
  </si>
  <si>
    <t>VIBROACABADORA DE ASFALTO SOBRE ESTEIRAS, LARG. PAVIM. MAX. 8,00 M, POT. 100 KW/ 134 HP, CAP. 600 T/ H</t>
  </si>
  <si>
    <t>44495</t>
  </si>
  <si>
    <t>DISCO DE CORTE PARA METAL COM DUAS TELAS 12 X 1/8 X 3/4" (300 X 3,2 X 19,05 MM)</t>
  </si>
  <si>
    <t>44496</t>
  </si>
  <si>
    <t>PONTEIRO PARA MARTELO ROMPEDOR, DIAMETRO = *28* MM, COMPRIMENTO = *520* MM, ENCAIXE SEXTAVADO</t>
  </si>
  <si>
    <t>44497</t>
  </si>
  <si>
    <t>MONTADOR DE ESTRUTURAS METALICAS HORISTA</t>
  </si>
  <si>
    <t>44499</t>
  </si>
  <si>
    <t>AJUDANTE DE ESTRUTURAS METALICAS (HORISTA)</t>
  </si>
  <si>
    <t>445</t>
  </si>
  <si>
    <t>PINO ROSCA EXTERNA, EM ACO GALVANIZADO, PARA ISOLADOR DE 25KV, DIAMETRO 35MM, COMPRIMENTO *320* MM</t>
  </si>
  <si>
    <t>44500</t>
  </si>
  <si>
    <t>OPERADOR DE PAVIMENTADORA / MESA VIBROACABADORA (HORISTA)</t>
  </si>
  <si>
    <t>44501</t>
  </si>
  <si>
    <t>OPERADOR DE DEMARCADORA DE FAIXAS DE TRAFEGO (HORISTA)</t>
  </si>
  <si>
    <t>44503</t>
  </si>
  <si>
    <t>JARDINEIRO (HORISTA)</t>
  </si>
  <si>
    <t>44504</t>
  </si>
  <si>
    <t>MANTA TERMOPLASTICA, PEAD, GEOMEMBRANA LISA, E = 0,50 MM (NBR 15352)</t>
  </si>
  <si>
    <t>44505</t>
  </si>
  <si>
    <t>MANTA TERMOPLASTICA, PEAD, GEOMEMBRANA LISA, E = 0,75 MM (NBR 15352)</t>
  </si>
  <si>
    <t>44506</t>
  </si>
  <si>
    <t>MANTA TERMOPLASTICA, PEAD, GEOMEMBRANA LISA, E = 0,80 MM (NBR 15352)</t>
  </si>
  <si>
    <t>44507</t>
  </si>
  <si>
    <t>MANTA TERMOPLASTICA, PEAD, GEOMEMBRANA LISA, E = 1,00 MM (NBR 15352)</t>
  </si>
  <si>
    <t>44508</t>
  </si>
  <si>
    <t>MANTA TERMOPLASTICA, PEAD, GEOMEMBRANA LISA, E = 1,50 MM (NBR 15352)</t>
  </si>
  <si>
    <t>44509</t>
  </si>
  <si>
    <t>MANTA TERMOPLASTICA, PEAD, GEOMEMBRANA LISA, E = 2,00 MM (NBR 15352)</t>
  </si>
  <si>
    <t>44510</t>
  </si>
  <si>
    <t>MANTA TERMOPLASTICA, PEAD, GEOMEMBRANA LISA, E = 2,50 MM (NBR 15352)</t>
  </si>
  <si>
    <t>44511</t>
  </si>
  <si>
    <t>MANTA TERMOPLASTICA, PEAD, GEOMEMBRANA TEXTURIZADA EM AMBAS AS FACES, E = 1,50 MM (NBR 15352)</t>
  </si>
  <si>
    <t>44512</t>
  </si>
  <si>
    <t>MANTA TERMOPLASTICA, PEAD, GEOMEMBRANA TEXTURIZADA EM AMBAS AS FACES, E = 0,50 MM (NBR 15352)</t>
  </si>
  <si>
    <t>44513</t>
  </si>
  <si>
    <t>MANTA TERMOPLASTICA, PEAD, GEOMEMBRANA TEXTURIZADA EM AMBAS AS FACES, E = 0,75 MM (NBR 15352)</t>
  </si>
  <si>
    <t>44514</t>
  </si>
  <si>
    <t>MANTA TERMOPLASTICA, PEAD, GEOMEMBRANA TEXTURIZADA EM AMBAS AS FACES, E = 0,80 MM (NBR 15352)</t>
  </si>
  <si>
    <t>44515</t>
  </si>
  <si>
    <t>MANTA TERMOPLASTICA, PEAD, GEOMEMBRANA TEXTURIZADA EM AMBAS AS FACES, E = 1,00 MM (NBR 15352)</t>
  </si>
  <si>
    <t>44516</t>
  </si>
  <si>
    <t>MANTA TERMOPLASTICA, PEAD, GEOMEMBRANA TEXTURIZADA EM AMBAS AS FACES, E = 2,00 MM (NBR 15352)</t>
  </si>
  <si>
    <t>44517</t>
  </si>
  <si>
    <t>MANTA TERMOPLASTICA, PEAD, GEOMEMBRANA TEXTURIZADA EM AMBAS AS FACES, E = 2,50 MM (NBR 15352)</t>
  </si>
  <si>
    <t>44519</t>
  </si>
  <si>
    <t>TUBO DE POLIETILENO DE ALTA DENSIDADE, PEAD, PE-80, DE= 315 MM X 28,7 MM PAREDE, (SDR 11 - PN 12,5) PARA REDE DE AGUA OU ESGOTO (NBR 15561)</t>
  </si>
  <si>
    <t>44520</t>
  </si>
  <si>
    <t>TUBO DE POLIETILENO DE ALTA DENSIDADE, PEAD, PE-80, DE= 400 MM X 36,4 MM PAREDE, (SDR 11 - PN 12,5) PARA REDE DE AGUA OU ESGOTO (NBR 15561)</t>
  </si>
  <si>
    <t>44521</t>
  </si>
  <si>
    <t>TUBO DE POLIETILENO DE ALTA DENSIDADE, PEAD, PE-80, DE= 50 MM X 4,6 MM PAREDE, (SDR 11 - PN 12,5) PARA REDE DE AGUA OU ESGOTO (NBR 15561)</t>
  </si>
  <si>
    <t>44522</t>
  </si>
  <si>
    <t>TUBO DE POLIETILENO DE ALTA DENSIDADE, PEAD, PE-80, DE= 500 MM X 45,5 MM PAREDE, (SDR 11 - PN 12,5) PARA REDE DE AGUA OU ESGOTO (NBR 15561)</t>
  </si>
  <si>
    <t>44523</t>
  </si>
  <si>
    <t>TUBO DE POLIETILENO DE ALTA DENSIDADE, PEAD, PE-80, DE= 630 MM X 57,3 MM PAREDE (SDR 11 - PN 12,5) PARA REDE DE AGUA OU ESGOTO (NBR 15561)</t>
  </si>
  <si>
    <t>44524</t>
  </si>
  <si>
    <t>TUBO DE POLIETILENO DE ALTA DENSIDADE, PEAD, PE-80, DE= 75 MM X 6,9 MM PAREDE, (SRD 11 - PN 12,5) PARA REDE DE AGUA OU ESGOTO (NBR 15561)</t>
  </si>
  <si>
    <t>44525</t>
  </si>
  <si>
    <t>TUBO DE POLIETILENO DE ALTA DENSIDADE, PEAD, PE-80, DE = 900 MM X 34,7 MM PAREDE, (SDR 26 - PN 05) PARA REDE DE AGUA OU ESGOTO (NBR 15561)</t>
  </si>
  <si>
    <t>44526</t>
  </si>
  <si>
    <t>TUBO DE POLIETILENO DE ALTA DENSIDADE, PEAD, PE-80, DE = 110 MM X 10,0 MM PAREDE, (SDR 11 - PN 12,5) PARA REDE DE AGUA OU ESGOTO (NBR 15561)</t>
  </si>
  <si>
    <t>44527</t>
  </si>
  <si>
    <t>TUBO DE POLIETILENO DE ALTA DENSIDADE, PEAD, PE-80, DE= 730 MM X 34,1 MM PAREDE, (SDR 21 - PN 06) PARA REDE DE AGUA OU ESGOTO (NBR 15561)</t>
  </si>
  <si>
    <t>44528</t>
  </si>
  <si>
    <t>CIMENTO PORTLAND ESTRUTURAL BRANCO CPB - 32 OU CPB - 40</t>
  </si>
  <si>
    <t>44529</t>
  </si>
  <si>
    <t>TELA DE ANIAGEM (JUTA)</t>
  </si>
  <si>
    <t>44530</t>
  </si>
  <si>
    <t>REBOLO ABRASIVO RETO DE USO GERAL GRAO 36, DE 6 X 1" (DIAMETRO X ESPESSURA)</t>
  </si>
  <si>
    <t>44531</t>
  </si>
  <si>
    <t>DISCO DE CORTE DIAMANTADO SEGMENTADO DIAMETRO DE 180 MM PARA ESMERILHADEIRA 7"</t>
  </si>
  <si>
    <t>44532</t>
  </si>
  <si>
    <t>DISCO DE BORRACHA PARA LIXADEIRA RIGIDO 7" COM ARRUELA CENTRAL</t>
  </si>
  <si>
    <t>44533</t>
  </si>
  <si>
    <t>DISCO DE DESBASTE PARA METAL FERROSO EM GERAL, COM TRES TELAS, 9 X 1/4 X 7/8" (228,6 X 6,4 X 22,2 MM)</t>
  </si>
  <si>
    <t>44534</t>
  </si>
  <si>
    <t>DISCO DE LIXA PARA METAL, DIAMETRO = 180 MM, GRAO 120</t>
  </si>
  <si>
    <t>44535</t>
  </si>
  <si>
    <t>SERVICO DE BOMBEAMENTO DE CONCRETO COM CONSUMO MINIMO DE 40 M3, (DISPONIBILIZACAO DE BOMBA), SEM O LANCAMENTO</t>
  </si>
  <si>
    <t>44536</t>
  </si>
  <si>
    <t>SILICA ATIVA PARA ADICAO EM CONCRETO E ARGAMASSA</t>
  </si>
  <si>
    <t>44537</t>
  </si>
  <si>
    <t>POZOLANA DE CLASSE C</t>
  </si>
  <si>
    <t>44538</t>
  </si>
  <si>
    <t>ESCOVA CIRCULAR EM ACO LATONADO, 6 X 1" (DIAMETRO X ESPESSURA), FURO DE 1 1/4", FIO ONDULADO *0,30* MM</t>
  </si>
  <si>
    <t>44539</t>
  </si>
  <si>
    <t>FERTILIZANTE NPK - 10:10:10</t>
  </si>
  <si>
    <t>44540</t>
  </si>
  <si>
    <t>PISO EM GRANITO, POLIDO, TIPO MARFIM, DALLAS, CARAVELAS OU OUTROS EQUIVALENTES DA REGIAO, FORMATO MENOR OU IGUAL A 3025 CM2, E= *2*CM</t>
  </si>
  <si>
    <t>44541</t>
  </si>
  <si>
    <t>PISO/ REVESTIMENTO EM GRANITO, POLIDO, TIPO ANDORINHA/ QUARTZ/ CASTELO/ CORUMBA OU OUTROS EQUIVALENTES DA REGIAO, FORMATO MAIOR OU IGUAL A 3025 CM2, E = *2*CM</t>
  </si>
  <si>
    <t>44542</t>
  </si>
  <si>
    <t>TUBO DE POLIETILENO DE ALTA DENSIDADE, PEAD, PE-80, DE= 800 MM X 30,8 MM PAREDE, (SDR 26 - PN 05) PARA REDE DE AGUA OU ESGOTO (NBR 15561)</t>
  </si>
  <si>
    <t>44543</t>
  </si>
  <si>
    <t>TUBO DE POLIETILENO DE ALTA DENSIDADE, PEAD, PE-80, DE = 1000 MM X 38,5 MM PAREDE, (SDR 26 - PN 05) PARA REDE DE AGUA OU ESGOTO (NBR 15561)</t>
  </si>
  <si>
    <t>44545</t>
  </si>
  <si>
    <t>TUBO DE POLIETILENO DE ALTA DENSIDADE, PEAD, PE-80, DE = 160 MM X 14,6 MM PAREDE, (SDR 11 - PN 12,5) PARA REDE DE AGUA OU ESGOTO (NBR 15561)</t>
  </si>
  <si>
    <t>44547</t>
  </si>
  <si>
    <t>TUBO DE POLIETILENO DE ALTA DENSIDADE, PEAD, PE-80, DE= 200 MM X 18,2 MM PAREDE, (SDR 11 - PN 12,5) PARA REDE DE AGUA OU ESGOTO (NBR 15561)</t>
  </si>
  <si>
    <t>44548</t>
  </si>
  <si>
    <t>PERFURATRIZ PARA FURO DIRECIONAL HORIZONTAL (HDD) COM CAPACIDADE ATE 89 KN, POTENCIA 24,8 HP A 80 HP (INCLUSO FERRAMENTAS E LOCALIZADOR), PARA REDE SUBTERRANEA</t>
  </si>
  <si>
    <t>44549</t>
  </si>
  <si>
    <t>PERFURATRIZ PARA FURO DIRECIONAL HORIZONTAL (HDD) COM CAPACIDADE DE 90 KN A 200 KN, POTENCIA 100 HP A 160 HP (INCLUSO FERRAMENTAS E LOCALIZADOR), PARA REDE SUBTERRANEA</t>
  </si>
  <si>
    <t>44550</t>
  </si>
  <si>
    <t>PERFURATRIZ PARA FURO DIRECIONAL HORIZONTAL (HDD) COM CAPACIDADE DE 201 KN A 560 KN, POTENCIA 200 HP A 260 HP (INCLUSO FERRAMENTAS E LOCALIZADOR), PARA REDE SUBTERRANEA</t>
  </si>
  <si>
    <t>4460</t>
  </si>
  <si>
    <t>SARRAFO NAO APARELHADO *2,5 X 10* CM, EM MACARANDUBA/MASSARANDUBA, ANGELIM OU EQUIVALENTE DA REGIAO - BRUTA</t>
  </si>
  <si>
    <t>4465</t>
  </si>
  <si>
    <t>PRANCHA NAO APARELHADA *6 X 25* CM, EM MACARANDUBA/MASSARANDUBA, ANGELIM OU EQUIVALENTE DA REGIAO - BRUTA</t>
  </si>
  <si>
    <t>44699</t>
  </si>
  <si>
    <t>LUBRIFICANTE REDUTOR DE TORQUE E ARRASTO DE ALTO DESEMPENHO, PARA PERFURACAO HORIZONTAL DIRECIONAL, HDD</t>
  </si>
  <si>
    <t>4470</t>
  </si>
  <si>
    <t>PRANCHA NAO APARELHADA *6 X 40* CM, EM MACARANDUBA/MASSARANDUBA, ANGELIM OU EQUIVALENTE DA REGIAO - BRUTA</t>
  </si>
  <si>
    <t>4472</t>
  </si>
  <si>
    <t>VIGA NAO APARELHADA *6 X 16* CM, EM MACARANDUBA/MASSARANDUBA, ANGELIM OU EQUIVALENTE DA REGIAO - BRUTA</t>
  </si>
  <si>
    <t>4481</t>
  </si>
  <si>
    <t>VIGA NAO APARELHADA *8 X 16* CM EM MACARANDUBA/MASSARANDUBA, ANGELIM OU EQUIVALENTE DA REGIAO - BRUTA</t>
  </si>
  <si>
    <t>44812</t>
  </si>
  <si>
    <t>TUBO CORRUGADO PEAD, PAREDE DUPLA, INTERNA LISA, JEI DN/DI 500 MM (DRENAGEM/ESGOTO)</t>
  </si>
  <si>
    <t>44907</t>
  </si>
  <si>
    <t>MANGUEIRA PARA AR E AGUA DE PVC/BORRACHA, PRESSAO 300 PSI, DIAMETRO DE 1 POLEGADA</t>
  </si>
  <si>
    <t>44909</t>
  </si>
  <si>
    <t>MANGUEIRA FLEXIVEL TRANSPARENTE COM ESPIRAL AZUL, EM PVC, DIAM. 1" (25 MM), PARA SERVICOS LEVES DE SUCCAO E DESCARGA</t>
  </si>
  <si>
    <t>4491</t>
  </si>
  <si>
    <t>PONTALETE *7,5 X 7,5* CM EM PINUS, MISTA OU EQUIVALENTE DA REGIAO - BRUTA</t>
  </si>
  <si>
    <t>44919</t>
  </si>
  <si>
    <t>ESPACADOR/SEPARADOR /CENTRALIZADOR DE BARRA DE ACO, PLASTICO, (CHUMBADOR TIPO CARAMBOLA - CB), DIAMETRO INTERNO ENTRE 25 A 32 MM</t>
  </si>
  <si>
    <t>44945</t>
  </si>
  <si>
    <t>SIFAO / TUBO SINFONADO EXTENSIVEL/SANFONADO, UNIVERSAL/ SIMPLES, ENTRE *50 A 70* CM, DE PLASTICO BRANCO</t>
  </si>
  <si>
    <t>44954</t>
  </si>
  <si>
    <t>REVESTIMENTO EM CERAMICA ESMALTADA PARA FACHADAS, PECAS NO FORMATO APROX. *5 X 15* CM, FORNECIDAS EM PLACAS COM PECAS UNIDAS EM PONTOS</t>
  </si>
  <si>
    <t>44955</t>
  </si>
  <si>
    <t>REVESTIMENTO EM CERAMICA ESMALTADA PARA FACHADAS, PECAS NO FORMATO APROX. *7 X 26* CM, FORNECIDAS EM PLACAS COM PECAS UNIDAS EM PONTOS</t>
  </si>
  <si>
    <t>4500</t>
  </si>
  <si>
    <t>VIGA *7,5 X 10* CM EM PINUS, MISTA OU EQUIVALENTE DA REGIAO - BRUTA</t>
  </si>
  <si>
    <t>45080</t>
  </si>
  <si>
    <t>PERFURATRIZ DE COROA DIAMANTADA PARA CONCRETO, DIAMETRO ATE 250 MM, MOTOR ELETRICO 220 V, POTENCIA 2.500W</t>
  </si>
  <si>
    <t>4509</t>
  </si>
  <si>
    <t>SARRAFO *2,5 X 10* CM EM PINUS, MISTA OU EQUIVALENTE DA REGIAO - BRUTA</t>
  </si>
  <si>
    <t>45112</t>
  </si>
  <si>
    <t>ESCAVADEIRA HIDRAULICA DE BRACO LONGO (LONGO ALCANCE) SOBRE ESTEIRAS, CACAMBA 0,52 M3, PESO OPERACIONAL 24 T, POTENCIA LIQUIDA 155 HP</t>
  </si>
  <si>
    <t>4512</t>
  </si>
  <si>
    <t>SARRAFO *2,5 X 5* CM EM PINUS, MISTA OU EQUIVALENTE DA REGIAO - BRUTA</t>
  </si>
  <si>
    <t>4513</t>
  </si>
  <si>
    <t>CAIBRO 5 X 5 CM EM PINUS, MISTA OU EQUIVALENTE DA REGIAO - BRUTA</t>
  </si>
  <si>
    <t>45146</t>
  </si>
  <si>
    <t>ADITIVO IMPERMEABILIZANTE CRISTALIZANTE PARA CONCRETO</t>
  </si>
  <si>
    <t>4517</t>
  </si>
  <si>
    <t>SARRAFO *2,5 X 7,5* CM EM PINUS, MISTA OU EQUIVALENTE DA REGIAO - BRUTA</t>
  </si>
  <si>
    <t>45190</t>
  </si>
  <si>
    <t>PISO EM PORCELANATO, RETIFICADO, LISO, MONOCOLOR, ACETINADO OU POLIDO, FORMATO MAIOR QUE 2500 ATE 6400 CM2</t>
  </si>
  <si>
    <t>45191</t>
  </si>
  <si>
    <t>PISO EM PORCELANATO,RETIFICADO, LISO, MONOCOLOR, ACETINADO OU POLIDO, FORMATO MAIOR QUE 6400 CM2</t>
  </si>
  <si>
    <t>45194</t>
  </si>
  <si>
    <t>CAVALETE DE FERRO DOBRAVEL, ALTURA 80 CM</t>
  </si>
  <si>
    <t>45195</t>
  </si>
  <si>
    <t>BALANCIM INDIVIDUAL, TIPO CADEIRA SUSPENSA SOBE E DESCE</t>
  </si>
  <si>
    <t>45196</t>
  </si>
  <si>
    <t>JOGO DE CHAVES DE FENDA E PHILLIPS ISOLADAS, 1000 V - *6* PECAS</t>
  </si>
  <si>
    <t>45197</t>
  </si>
  <si>
    <t>ALICATE DESENCAPADOR AUTOMATICO 8"</t>
  </si>
  <si>
    <t>45198</t>
  </si>
  <si>
    <t>JOGO DE CHAVES ALLEN LONGAS HEXAGONAIS DE 1,5 MM A 10 MM - 9 PECAS</t>
  </si>
  <si>
    <t>45199</t>
  </si>
  <si>
    <t>DESEMPENADEIRA DE MADEIRA *16 X 27* CM</t>
  </si>
  <si>
    <t>45200</t>
  </si>
  <si>
    <t>TRENA COM FITA DE ACO DE 10 M X 25 MM (COMPRIMENTO X LARGURA)</t>
  </si>
  <si>
    <t>45201</t>
  </si>
  <si>
    <t>NIVEL DE ALUMINIO 350 MM (14"), COM 3 BOLHAS</t>
  </si>
  <si>
    <t>45203</t>
  </si>
  <si>
    <t>BROCHA RETANGULAR, *15 X 5* CM</t>
  </si>
  <si>
    <t>45204</t>
  </si>
  <si>
    <t>FERRO DE SOLDA, POTENCIA 40 W</t>
  </si>
  <si>
    <t>45206</t>
  </si>
  <si>
    <t>ALICATE PROFISSIONAL 8", UNIVERSAL, COM ISOLAMENTO ATE 1000 V</t>
  </si>
  <si>
    <t>45207</t>
  </si>
  <si>
    <t>JOGO SERRA COPO COM 6 SERRAS, DIAMETRO VARIANDO DE 15 MM A 60 MM</t>
  </si>
  <si>
    <t>45208</t>
  </si>
  <si>
    <t>ALICATE AMPERIMETRO, TENSAO AC/DC, CAPACIDADE MAXIMA 1000 A</t>
  </si>
  <si>
    <t>45209</t>
  </si>
  <si>
    <t>PROTETOR FACIAL DE POLICARBONATO, 200 MM X *390* MM, COM COROA E CARNEIRA</t>
  </si>
  <si>
    <t>45211</t>
  </si>
  <si>
    <t>MASCARA DE SOLDA AUTOMATICA, COM GRAU DE ESCURECIMENTO DIN 9 A 13</t>
  </si>
  <si>
    <t>45212</t>
  </si>
  <si>
    <t>OCULOS DE SOLDA COM ESCURECIMENTO AUTOMATICO</t>
  </si>
  <si>
    <t>45213</t>
  </si>
  <si>
    <t>RISCADOR DE FORMICA COM COMPRIMENTO *16* CM E ALTURA *5* CM</t>
  </si>
  <si>
    <t>45226</t>
  </si>
  <si>
    <t>BALDE DE PLASTICO CAPACIDADE 12 L</t>
  </si>
  <si>
    <t>45227</t>
  </si>
  <si>
    <t>PROTETOR FACIAL ARCO ELETRICO, COM QUEIXEIRA E LENTE EM POLICARBONATO, CAPACETE INCLUIDO</t>
  </si>
  <si>
    <t>45228</t>
  </si>
  <si>
    <t>MARTELO DE BORRACHA PRETO 450 G, CABO DE MADEIRA *60* MM DE DIAMETRO</t>
  </si>
  <si>
    <t>45229</t>
  </si>
  <si>
    <t>LAPIS PARA CARPINTEIRO</t>
  </si>
  <si>
    <t>45230</t>
  </si>
  <si>
    <t>SUPORTE MANUAL PARA LIXA, PLASTICO, COM 230 X 80 MM (COMPRIMENTO X LARGURA)</t>
  </si>
  <si>
    <t>45231</t>
  </si>
  <si>
    <t>TRINCHA DE 1" COM CERDAS SINTETICAS</t>
  </si>
  <si>
    <t>45232</t>
  </si>
  <si>
    <t>TRINCHA DE 2" COM CERDAS SINTETICAS</t>
  </si>
  <si>
    <t>45233</t>
  </si>
  <si>
    <t>ROLO DE ESPUMA POLIESTER, 9 CM X 10 MM, COM CABO</t>
  </si>
  <si>
    <t>45234</t>
  </si>
  <si>
    <t>PA QUADRADA COM CABO DE MADEIRA EM Y DE 71 CM</t>
  </si>
  <si>
    <t>45235</t>
  </si>
  <si>
    <t>CARRINHO PLATAFORMA EM MADEIRA COM ESTRUTURA EM ACO, 1500 X 800 MM, COM CAPACIDADE DE 600 KG, 4 RODAS/PNEUS/CAMARAS</t>
  </si>
  <si>
    <t>45236</t>
  </si>
  <si>
    <t>PASTA ABRASIVA PARA LIMPEZA DE MAOS</t>
  </si>
  <si>
    <t>45237</t>
  </si>
  <si>
    <t>COLHER DE PEDREIRO 9", EM ACO, COM CANTOS REDONDOS E CABO DE MADEIRA OU PLASTICO</t>
  </si>
  <si>
    <t>45238</t>
  </si>
  <si>
    <t>PONTEIRO DE ACO, LISO, REDONDO, 3/4" X 10"</t>
  </si>
  <si>
    <t>45239</t>
  </si>
  <si>
    <t>TALHADEIRA CHATA, DE ACO, 10"</t>
  </si>
  <si>
    <t>45240</t>
  </si>
  <si>
    <t>MARRETA DE ACO, OITAVADA, 500 G, COM CABO DE MADEIRA</t>
  </si>
  <si>
    <t>45241</t>
  </si>
  <si>
    <t>MARTELO DE PEDREIRO, 1 CORTE, EM ACO, *500* G, COMPRIMENTO TOTAL DE *28* CM, COM CABO DE MADEIRA</t>
  </si>
  <si>
    <t>45242</t>
  </si>
  <si>
    <t>GRAMPO DE APERTO RAPIDO 18"</t>
  </si>
  <si>
    <t>45243</t>
  </si>
  <si>
    <t>CHAVE AJUSTAVEL (INGLESA) 15"</t>
  </si>
  <si>
    <t>45244</t>
  </si>
  <si>
    <t>CORTA-TUBOS COM CAPACIDADE DE 6 A 42 MM</t>
  </si>
  <si>
    <t>45245</t>
  </si>
  <si>
    <t>ARCO DE SERRA REGULAVEL PARA LAMINAS DE 8" A 12"</t>
  </si>
  <si>
    <t>45246</t>
  </si>
  <si>
    <t>CHAVE DE GRIFO DE 24"</t>
  </si>
  <si>
    <t>45247</t>
  </si>
  <si>
    <t>CHAVE FIXA 19 X 22 MM</t>
  </si>
  <si>
    <t>45248</t>
  </si>
  <si>
    <t>CHAVE AJUSTAVEL (INGLESA) 10"</t>
  </si>
  <si>
    <t>45249</t>
  </si>
  <si>
    <t>TORNO/MORSA DE BANCADA NUMERO 4</t>
  </si>
  <si>
    <t>45250</t>
  </si>
  <si>
    <t>ALICATE BICO LONGO (MEIA CANA) 6", COM ISOLAMENTO ATE 1000 V</t>
  </si>
  <si>
    <t>45252</t>
  </si>
  <si>
    <t>CHAVE AJUSTAVEL (INGLESA) 6"</t>
  </si>
  <si>
    <t>45253</t>
  </si>
  <si>
    <t>LIMA REDONDA BASTARDA 8", COM CABO</t>
  </si>
  <si>
    <t>45254</t>
  </si>
  <si>
    <t>LIMA QUADRADA BASTARDA 8", COM CABO</t>
  </si>
  <si>
    <t>45255</t>
  </si>
  <si>
    <t>SERROTE PROFISSIONAL EM ACO TEMPERADO 20", CABO DE MADEIRA</t>
  </si>
  <si>
    <t>45256</t>
  </si>
  <si>
    <t>FORMAO CHANFRADO 1", CABO DE MADEIRA</t>
  </si>
  <si>
    <t>45261</t>
  </si>
  <si>
    <t>LUVAS DE PVC, COM COMPRIMENTO DE *35* CM, FORRADAS, ACABAMENTO ASPERO ANTIDERRAPANTE NA FACE PALMAR</t>
  </si>
  <si>
    <t>45262</t>
  </si>
  <si>
    <t>AVENTAL EM PVC, FORRADO, *0,3* MM DE ESPESSURA, *1,15 X 0,70* M (COMPRIMENTO X LARGURA), 100% IMPERMEAVEL</t>
  </si>
  <si>
    <t>45263</t>
  </si>
  <si>
    <t>FILTRO QUIMICO PARA RESPIRADOR SEMI FACIAL, PROTECAO CONTRA VAPORES ORGANICOS E GASES ACIDOS</t>
  </si>
  <si>
    <t>45264</t>
  </si>
  <si>
    <t>RESPIRADOR / MASCARA SEMI FACIAL COM UMA VALVULA DE INALACAO E DUAS DE EXALACAO, PROTECAO CONTRA VAPORES ORGANICOS E GASES ACIDOS (1 FILTRO INCLUIDO)</t>
  </si>
  <si>
    <t>45265</t>
  </si>
  <si>
    <t>PERNEIRA DE RASPA COM VELCRO</t>
  </si>
  <si>
    <t>45266</t>
  </si>
  <si>
    <t>LUVA DE LATEX MULTIUSO AMARELA FORRADA</t>
  </si>
  <si>
    <t>45267</t>
  </si>
  <si>
    <t>UNIFORME PROFISSIONAL DE BRIM, CALCA E CAMISA MANGA LONGA COM FAIXA REFLETIVA</t>
  </si>
  <si>
    <t>45278</t>
  </si>
  <si>
    <t>ESQUADRO PARA SOLDA, EM ALUMINIO, 65 MM, COM DUAS MORSAS (GRAMPO SARGENTO)</t>
  </si>
  <si>
    <t>45279</t>
  </si>
  <si>
    <t>INVERSOR DE SOLDA MONOFASICO DE 160 A, POTENCIA DE *7000* W, TENSAO DE 220 V, TURBO VENTILADO, PROTECAO POR TERMOSTATO, PARA ELETRODOS DE *2,0 A 4,0* MM</t>
  </si>
  <si>
    <t>45299</t>
  </si>
  <si>
    <t>DETECTOR DE TENSAO 90 V A 1000 V (CAT IV)</t>
  </si>
  <si>
    <t>45300</t>
  </si>
  <si>
    <t>COMPRESSOR DE AR PROFISSIONAL 10 PCM, *110* L, 140 PSI, 110/220 VOLTS, MONOFASICO</t>
  </si>
  <si>
    <t>45301</t>
  </si>
  <si>
    <t>FURADEIRA ELETRICA DE IMPACTO 1/2", 600 W</t>
  </si>
  <si>
    <t>45304</t>
  </si>
  <si>
    <t>MARTELO PERFURADOR PNEUMATICO MANUAL, HASTE 19 X 108 MM, *11* KG</t>
  </si>
  <si>
    <t>45305</t>
  </si>
  <si>
    <t>LAJE PRE-MOLDADA TRELICADA (LAJOTAS + VIGOTAS) COM LAJOTA EM POLIESTIRENO EXPANDIDO (EPS), H25,*33* X 100 X 25 CM (L X C X A) E VIGOTA VTR *12* X 25 CM (L X A), PARA PISO, UNIDIRECIONAL, SOBRECARGA DE 350 KGF/M2, VAO ATE 9 M (SEM COLOCACAO)</t>
  </si>
  <si>
    <t>45306</t>
  </si>
  <si>
    <t>LAJE PRE-MOLDADA TRELICADA (LAJOTAS + VIGOTAS) COM LAJOTA CERAMICA *30* X 20 X 24 CM (L X C X A) E VIGOTA VTR *12* X 25 CM (L X A), PARA PISO, UNIDIRECIONAL, SOBRECARGA DE 350 KGF/M2, VAO ATE 8 M (SEM COLOCACAO)</t>
  </si>
  <si>
    <t>45307</t>
  </si>
  <si>
    <t>LAJE PRE-MOLDADA COM VIGOTA PROTENDIDA (LAJOTAS + VIGOTAS) COM LAJOTA CERAMICA 30 X 20 X 24 CM (L X C X A) E VIGOTA VPT 10 X 9 CM (L X A), PARA PISO, UNIDIRECIONAL, SOBRECARGA DE 350 KGF/M2, VAO ATE 7 M (SEM COLOCACAO)</t>
  </si>
  <si>
    <t>45308</t>
  </si>
  <si>
    <t>LAJE PRE-MOLDADA COM VIGOTA PROTENDIDA (LAJOTAS + VIGOTAS) COM LAJOTA EM POLIESTIRENO EXPANDIDO (EPS), H25, *33* X 100 X 25 CM (L X C X A) E VIGOTA VPT 10 X 9 CM (L X A), PARA PISO, UNIDIRECIONAL, SOBRECARGA DE 350 KGF/M2, VAO ATE 8 M (SEM COLOCACAO)</t>
  </si>
  <si>
    <t>45309</t>
  </si>
  <si>
    <t>LAJE EM PAINEL TRELICADO MACICO L=25 CM, PTM-12, COM TRELICA DE 8 CM, PARA FORRO, UNIDIRECIONAL, SOBRECARGA DE 100 KGF/M2, VAO ATE 6,0 M, EXCLUSO CONCRETO (SEM COLOCACAO)</t>
  </si>
  <si>
    <t>45310</t>
  </si>
  <si>
    <t>LAJE EM PAINEL TRELICADO MACICO L=25 CM, PTM-12, COM TRELICA DE 8 CM, PARA PISO, UNIDIRECIONAL, SOBRECARGA DE 350 KGF/M2, VAO ATE 5,0 M, EXCLUSO CONCRETO (SEM COLOCACAO)</t>
  </si>
  <si>
    <t>45311</t>
  </si>
  <si>
    <t>LAJE EM PAINEL TRELICADO MACICO L=25 CM, PTM-16, COM TRELICA DE 12 CM, PARA PISO, UNIDIRECIONAL, SOBRECARGA DE 350 KGF/M2, VAO ATE 6,0 M, EXCLUSO CONCRETO (SEM COLOCACAO)</t>
  </si>
  <si>
    <t>45312</t>
  </si>
  <si>
    <t>LAJE EM PAINEL TRELICADO MACICO L=25 CM, PTM-20, COM TRELICA DE 16 CM, PARA PISO, UNIDIRECIONAL, SOBRECARGA DE 350 KGF/M2, VAO ATE 8,0 M, EXCLUSO CONCRETO (SEM COLOCACAO)</t>
  </si>
  <si>
    <t>45313</t>
  </si>
  <si>
    <t>LAJE EM PAINEL TRELICADO MACICO L=25 CM, PTM-*25*, COM TRELICA DE 20 CM, PARA PISO, UNIDIRECIONAL, SOBRECARGA DE 350 KGF/M2, VAO ATE 9,0 M, EXCLUSO CONCRETO (SEM COLOCACAO)</t>
  </si>
  <si>
    <t>45314</t>
  </si>
  <si>
    <t>LAJE EM PAINEL TRELICADO MACICO L=25 CM, PTM-*30*, COM TRELICA DE 25 CM, PARA PISO, UNIDIRECIONAL, SOBRECARGA DE 350 KGF/M2, VAO ATE 10,0 M, EXCLUSO CONCRETO (SEM COLOCACAO)</t>
  </si>
  <si>
    <t>45315</t>
  </si>
  <si>
    <t>LAJE EM PAINEL TRELICADO L=25, COM ENCHIMENTO EM POLIESTIRENO EXPANDIDO (EPS) H5, PTN-12, TRELICA DE 8 CM, PARA FORRO, UNIDIRECIONAL, SOBRECARGA DE 100 KGF/M2, VAO ATE 5,0 M, EXCLUSO CONCRETO (SEM COLOCACAO)</t>
  </si>
  <si>
    <t>45316</t>
  </si>
  <si>
    <t>LAJE EM PAINEL TRELICADO L=25, COM ENCHIMENTO EM POLIESTIRENO EXPANDIDO (EPS) H5, PTN-12, TRELICA DE 8 CM, PARA PISO, UNIDIRECIONAL, SOBRECARGA DE 350 KGF/M2, VAO ATE 4,5 M, EXCLUSO CONCRETO (SEM COLOCACAO)</t>
  </si>
  <si>
    <t>45317</t>
  </si>
  <si>
    <t>LAJE EM PAINEL TRELICADO L=25, COM ENCHIMENTO EM POLIESTIRENO EXPANDIDO (EPS) H9, PTN-*16*, TRELICA DE 12 CM, PARA PISO, UNIDIRECIONAL, SOBRECARGA DE 350 KGF/M2, VAO ATE 6,0 M, EXCLUSO CONCRETO (SEM COLOCACAO)</t>
  </si>
  <si>
    <t>45318</t>
  </si>
  <si>
    <t>LAJE EM PAINEL TRELICADO L=25, COM ENCHIMENTO EM POLIESTIRENO EXPANDIDO (EPS) H13, PTN-20, TRELICA DE 16 CM, PARA PISO, UNIDIRECIONAL, SOBRECARGA DE 350 KGF/M2, VAO ATE 7,0 M, EXCLUSO CONCRETO (SEM COLOCACAO)</t>
  </si>
  <si>
    <t>45319</t>
  </si>
  <si>
    <t>LAJE EM PAINEL TRELICADO L=25, COM ENCHIMENTO EM POLIESTIRENO EXPANDIDO (EPS) H17, PTN-25, TRELICA DE 20 CM, PARA PISO, UNIDIRECIONAL, SOBRECARGA DE 350 KGF/M2, VAO ATE 8,0 M, EXCLUSO CONCRETO (SEM COLOCACAO)</t>
  </si>
  <si>
    <t>45320</t>
  </si>
  <si>
    <t>LAJE EM PAINEL TRELICADO L=25, COM ENCHIMENTO EM POLIESTIRENO EXPANDIDO (EPS) H22, PTN-30, TRELICA DE 25 CM, PARA PISO, UNIDIRECIONAL, SOBRECARGA DE 350 KGF/M2, VAO ATE 9,0 M, EXCLUSO CONCRETO (SEM COLOCACAO)</t>
  </si>
  <si>
    <t>45333</t>
  </si>
  <si>
    <t>ABERTURA PARA ENCAIXE DE CUBA OU LAVATORIO EM BANCADA DE MARMORE/ GRANITO OU OUTRO TIPO DE PEDRA NATURAL</t>
  </si>
  <si>
    <t>45334</t>
  </si>
  <si>
    <t>FURO PARA TORNEIRA OU OUTROS ACESSORIOS EM BANCADA DE MARMORE/ GRANITO OU OUTRO TIPO DE PEDRA NATURAL</t>
  </si>
  <si>
    <t>45394</t>
  </si>
  <si>
    <t>REGUA DE ALUMINIO PARA PEDREIRO 2 M X *25,5* MM</t>
  </si>
  <si>
    <t>45395</t>
  </si>
  <si>
    <t>MANGOTE DE SEGURANCA EM RASPA DE COURO</t>
  </si>
  <si>
    <t>45657</t>
  </si>
  <si>
    <t>CORTADEIRA HIDRAULICA DE VERGALHAO, PARA ACO DE DIAMETRO ATE 50 MM, MOTOR ELETRICO TRIFASICO, POTENCIA DE 5,5 HP A 7,5 HP</t>
  </si>
  <si>
    <t>45658</t>
  </si>
  <si>
    <t>DOBRADEIRA ELETROMECANICA DE VERGALHAO, PARA ACO DE DIAMETRO ATE 1 1/2", MOTOR ELETRICO TRIFASICO, POTENCIA DE 3 HP ATE 5 HP</t>
  </si>
  <si>
    <t>46</t>
  </si>
  <si>
    <t>ADAPTADOR PVC PBA, BOLSA/ROSCA, JE, DN 75 / DE 85 MM</t>
  </si>
  <si>
    <t>47</t>
  </si>
  <si>
    <t>ADAPTADOR PVC PBA, BOLSA/ROSCA, JE, DN 100 / DE 110 MM</t>
  </si>
  <si>
    <t>4704</t>
  </si>
  <si>
    <t>PEDRA ARDOSIA, CINZA, 20 X 40 CM, E= *1 CM</t>
  </si>
  <si>
    <t>4708</t>
  </si>
  <si>
    <t>PEDRA PORTUGUESA OU PETIT PAVE, BRANCA OU PRETA</t>
  </si>
  <si>
    <t>4710</t>
  </si>
  <si>
    <t>PEDRA QUARTZITO OU CALCARIO LAMINADO, SERRADA, TIPO CARIRI, ITACOLOMI, LAGOA SANTA, LUMINARIA, PIRENOPOLIS, SAO TOME OU OUTRAS SIMILARES DA REGIAO, *20 X *40 CM, E= *1,5 A *2,5 CM</t>
  </si>
  <si>
    <t>4712</t>
  </si>
  <si>
    <t>PEDRA QUARTZITO OU CALCARIO LAMINADO, CACO, TIPO CARIRI, ITACOLOMI, LAGOA SANTA, LUMINARIA, PIRENOPOLIS, SAO TOME OU OUTRAS SIMILARES DA REGIAO, E= *1,5 A *2,5 CM</t>
  </si>
  <si>
    <t>4718</t>
  </si>
  <si>
    <t>PEDRA BRITADA N. 2 (19 A 38 MM) POSTO PEDREIRA/FORNECEDOR, SEM FRETE</t>
  </si>
  <si>
    <t>4720</t>
  </si>
  <si>
    <t>PEDRA BRITADA N. 0, OU PEDRISCO (4,8 A 9,5 MM) POSTO PEDREIRA/FORNECEDOR, SEM FRETE</t>
  </si>
  <si>
    <t>4721</t>
  </si>
  <si>
    <t>PEDRA BRITADA N. 1 (9,5 A 19 MM) POSTO PEDREIRA/FORNECEDOR, SEM FRETE</t>
  </si>
  <si>
    <t>4722</t>
  </si>
  <si>
    <t>PEDRA BRITADA N. 3 (38 A 50 MM) POSTO PEDREIRA/FORNECEDOR, SEM FRETE</t>
  </si>
  <si>
    <t>4730</t>
  </si>
  <si>
    <t>PEDRA DE MAO OU PEDRA RACHAO PARA ARRIMO/FUNDACAO (POSTO PEDREIRA/FORNECEDOR, SEM FRETE)</t>
  </si>
  <si>
    <t>4734</t>
  </si>
  <si>
    <t>SEIXO ROLADO PARA APLICACAO EM CONCRETO (POSTO PEDREIRA/FORNECEDOR, SEM FRETE)</t>
  </si>
  <si>
    <t>4741</t>
  </si>
  <si>
    <t>PO DE PEDRA (POSTO PEDREIRA/FORNECEDOR, SEM FRETE)</t>
  </si>
  <si>
    <t>4750</t>
  </si>
  <si>
    <t>PEDREIRO (HORISTA)</t>
  </si>
  <si>
    <t>4751</t>
  </si>
  <si>
    <t>PASTILHEIRO (HORISTA)</t>
  </si>
  <si>
    <t>4752</t>
  </si>
  <si>
    <t>POCEIRO / ESCAVADOR DE VALAS E TUBULOES (HORISTA)</t>
  </si>
  <si>
    <t>4755</t>
  </si>
  <si>
    <t>MARMORISTA / GRANITEIRO (HORISTA)</t>
  </si>
  <si>
    <t>4759</t>
  </si>
  <si>
    <t>CALCETEIRO / RASTELEIRO (HORISTA)</t>
  </si>
  <si>
    <t>4760</t>
  </si>
  <si>
    <t>AZULEJISTA OU LADRILHEIRO (HORISTA)</t>
  </si>
  <si>
    <t>4777</t>
  </si>
  <si>
    <t>CANTONEIRA ACO ABAS IGUAIS (QUALQUER BITOLA), ESPESSURA ENTRE 1/8" E 1/4"</t>
  </si>
  <si>
    <t>4783</t>
  </si>
  <si>
    <t>PINTOR (HORISTA)</t>
  </si>
  <si>
    <t>4785</t>
  </si>
  <si>
    <t>PINTOR PARA TINTA EPOXI (HORISTA)</t>
  </si>
  <si>
    <t>4786</t>
  </si>
  <si>
    <t>PISO EM GRANILITE, MARMORITE OU GRANITINA, AGREGADO COR PRETO, CINZA, PALHA OU BRANCO, E= *8* MM (INCLUSO EXECUCAO)</t>
  </si>
  <si>
    <t>4790</t>
  </si>
  <si>
    <t>PLACA VINILICA SEMIFLEXIVEL PARA REVESTIMENTO DE PISOS E PAREDES, E = 2 MM (SEM COLOCACAO)</t>
  </si>
  <si>
    <t>4791</t>
  </si>
  <si>
    <t>ADESIVO ACRILICO DE BASE AQUOSA / COLA DE CONTATO</t>
  </si>
  <si>
    <t>4792</t>
  </si>
  <si>
    <t>PLACA VINILICA SEMIFLEXIVEL PARA PISOS, E = 3,2 MM, 30 X 30 CM (SEM COLOCACAO)</t>
  </si>
  <si>
    <t>4794</t>
  </si>
  <si>
    <t>PISO DE BORRACHA ESPORTIVO EM PLACAS 50 X 50 CM, E = 15 MM, PARA ARGAMASSA, PRETO</t>
  </si>
  <si>
    <t>4795</t>
  </si>
  <si>
    <t>PISO DE BORRACHA PASTILHADO EM PLACAS 50 X 50 CM, E = 15 MM, PARA ARGAMASSA, PRETO</t>
  </si>
  <si>
    <t>4796</t>
  </si>
  <si>
    <t>PISO DE BORRACHA FRISADO OU PASTILHADO, PRETO, EM PLACAS 50 X 50 CM, E = 7 MM, PARA ARGAMASSA</t>
  </si>
  <si>
    <t>48</t>
  </si>
  <si>
    <t>ADAPTADOR PVC PBA, BOLSA/ROSCA, JE, DN 50 / DE 60 MM</t>
  </si>
  <si>
    <t>4800</t>
  </si>
  <si>
    <t>PISO DE BORRACHA PASTILHADO EM PLACAS 50 X 50 CM, E = *3,5* MM, PARA COLA, PRETO</t>
  </si>
  <si>
    <t>4801</t>
  </si>
  <si>
    <t>PISO DE BORRACHA CANELADO EM PLACAS 50 X 50 CM, E = *3,5* MM, PARA COLA</t>
  </si>
  <si>
    <t>4803</t>
  </si>
  <si>
    <t>RODAPE DE BORRACHA LISO, H = *70* MM, E = *2* MM, PARA ARGAMASSA, PRETO</t>
  </si>
  <si>
    <t>4804</t>
  </si>
  <si>
    <t>RODAPE PLANO PARA PISO VINILICO, H = 5 CM</t>
  </si>
  <si>
    <t>4806</t>
  </si>
  <si>
    <t>TESTEIRA ANTIDERRAPANTE PARA PISO VINILICO *5 X 2,5* CM, E = 2 MM</t>
  </si>
  <si>
    <t>4812</t>
  </si>
  <si>
    <t>PLACA DE GESSO PARA FORRO, *60 X 60* CM, ESPESSURA DE 12 MM (SEM COLOCACAO)</t>
  </si>
  <si>
    <t>4813</t>
  </si>
  <si>
    <t>PLACA DE OBRA (PARA CONSTRUCAO CIVIL) EM CHAPA GALVANIZADA *N. 22*, ADESIVADA, DE *2,4 X 1,2* M (SEM POSTES PARA FIXACAO)</t>
  </si>
  <si>
    <t>4814</t>
  </si>
  <si>
    <t>APARELHO SINALIZADOR LUMINOSO COM LED, PARA SAIDA GARAGEM, COM 2 LENTES EM POLICARBONATO, BIVOLT (INCLUI SUPORTE DE FIXACAO)</t>
  </si>
  <si>
    <t>4815</t>
  </si>
  <si>
    <t>BALDE VERMELHO PARA SINALIZACAO DE VIAS</t>
  </si>
  <si>
    <t>4818</t>
  </si>
  <si>
    <t>PISO/ REVESTIMENTO EM MARMORE, POLIDO, BRANCO COMUM, FORMATO MENOR OU IGUAL A 3025 CM2, E = *2* CM</t>
  </si>
  <si>
    <t>4822</t>
  </si>
  <si>
    <t>PISO/ REVESTIMENTO EM MARMORE, POLIDO, BRANCO COMUM, FORMATO MAIOR OU IGUAL A 3025 CM2, E = *2* CM</t>
  </si>
  <si>
    <t>4823</t>
  </si>
  <si>
    <t>MASSA PLASTICA PARA MARMORE/GRANITO</t>
  </si>
  <si>
    <t>4824</t>
  </si>
  <si>
    <t>GRANILHA/ GRANA/ PEDRISCO OU AGREGADO EM MARMORE/ GRANITO/ QUARTZO E CALCARIO, PRETO, CINZA, PALHA OU BRANCO</t>
  </si>
  <si>
    <t>4825</t>
  </si>
  <si>
    <t>PEITORIL/ SOLEIRA EM MARMORE, POLIDO, BRANCO COMUM, L= *25* CM, E= *3* CM, CORTE RETO</t>
  </si>
  <si>
    <t>4826</t>
  </si>
  <si>
    <t>PEITORIL EM MARMORE, POLIDO, BRANCO COMUM, L= *15* CM, E= *3* CM, CORTE RETO</t>
  </si>
  <si>
    <t>4828</t>
  </si>
  <si>
    <t>SOLEIRA/ PEITORIL EM MARMORE, POLIDO, BRANCO COMUM, L= *15* CM, E= *2* CM, CORTE RETO</t>
  </si>
  <si>
    <t>4829</t>
  </si>
  <si>
    <t>RODAPE EM MARMORE, POLIDO, BRANCO COMUM, L= *7* CM, E= *2* CM, CORTE RETO</t>
  </si>
  <si>
    <t>4888</t>
  </si>
  <si>
    <t>PLUG OU BUJAO DE FERRO GALVANIZADO, DE 1/2"</t>
  </si>
  <si>
    <t>4889</t>
  </si>
  <si>
    <t>PLUG OU BUJAO DE FERRO GALVANIZADO, DE 3/4"</t>
  </si>
  <si>
    <t>4890</t>
  </si>
  <si>
    <t>PLUG OU BUJAO DE FERRO GALVANIZADO, DE 1"</t>
  </si>
  <si>
    <t>4891</t>
  </si>
  <si>
    <t>PLUG OU BUJAO DE FERRO GALVANIZADO, DE 2"</t>
  </si>
  <si>
    <t>4892</t>
  </si>
  <si>
    <t>PLUG OU BUJAO DE FERRO GALVANIZADO, DE 3"</t>
  </si>
  <si>
    <t>4893</t>
  </si>
  <si>
    <t>PLUG OU BUJAO DE FERRO GALVANIZADO, DE 1 1/2"</t>
  </si>
  <si>
    <t>4894</t>
  </si>
  <si>
    <t>PLUG OU BUJAO DE FERRO GALVANIZADO, DE 1 1/4"</t>
  </si>
  <si>
    <t>4902</t>
  </si>
  <si>
    <t>PLUG PVC, JE, DN 150 MM, PARA REDE COLETORA ESGOTO</t>
  </si>
  <si>
    <t>4907</t>
  </si>
  <si>
    <t>PLUG PVC, JE, DN 100 MM, PARA REDE COLETORA ESGOTO</t>
  </si>
  <si>
    <t>4910</t>
  </si>
  <si>
    <t>PORTA DE ENROLAR MANUAL COMPLETA, PERFIL MEIA CANA CEGA, EM ACO GALVANIZADO NATURAL, CHAPA NUMERO 24 (SEM INSTALACAO)</t>
  </si>
  <si>
    <t>4911</t>
  </si>
  <si>
    <t>PORTA DE ENROLAR MANUAL COMPLETA, ARTICULADA RAIADA LARGA, EM ACO GALVANIZADO NATURAL, CHAPA NUMERO 24 (SEM INSTALACAO)</t>
  </si>
  <si>
    <t>4914</t>
  </si>
  <si>
    <t>PORTA DE ABRIR EM ALUMINIO COM LAMBRI HORIZONTAL/LAMINADA, ACABAMENTO ANODIZADO NATURAL, SEM GUARNICAO/ALIZAR/VISTA</t>
  </si>
  <si>
    <t>4917</t>
  </si>
  <si>
    <t>PORTA DE ABRIR EM ALUMINIO TIPO VENEZIANA, ACABAMENTO ANODIZADO NATURAL, SEM GUARNICAO/ALIZAR/VISTA</t>
  </si>
  <si>
    <t>4922</t>
  </si>
  <si>
    <t>PORTA DE CORRER EM ALUMINIO, DUAS FOLHAS MOVEIS COM VIDRO, FECHADURA E PUXADOR EMBUTIDO, ACABAMENTO ANODIZADO NATURAL, SEM GUARNICAO/ALIZAR/VISTA</t>
  </si>
  <si>
    <t>4930</t>
  </si>
  <si>
    <t>PORTA DE ABRIR / GIRO, EM GRADIL FERRO, COM BARRA CHATA 3 CM X 1/4", COM REQUADRO E GUARNICAO - COMPLETO - ACABAMENTO NATURAL</t>
  </si>
  <si>
    <t>4943</t>
  </si>
  <si>
    <t>PORTA DE ENROLAR MANUAL COMPLETA, PERFIL MEIA CANA VAZADA TIJOLINHO, EM ACO GALVANIZADO NATURAL, CHAPA NUMERO 24 (SEM INSTALACAO)</t>
  </si>
  <si>
    <t>4944</t>
  </si>
  <si>
    <t>PORTA GRADE DE ENROLAR MANUAL COMPLETA, PERFIL TUBULAR TIJOLINHO 3/4", EM ACO GALVANIZADO NATURAL (SEM INSTALACAO)</t>
  </si>
  <si>
    <t>4948</t>
  </si>
  <si>
    <t>PORTAO DE ABRIR / GIRO, EM GRADIL DE METALON REDONDO DE 3/4" VERTICAL, COM REQUADRO, ACABAMENTO NATURAL - COMPLETO</t>
  </si>
  <si>
    <t>4962</t>
  </si>
  <si>
    <t>PORTA DE ABRIR / GIRO, DE MADEIRA FOLHA MEDIA (NBR 15930) DE 700 X 2100 MM, DE 35 MM A 40 MM DE ESPESSURA, NUCLEO SEMI-SOLIDO (SARRAFEADO), CAPA FRISADA EM HDF, ACABAMENTO MELAMINICO EM PADRAO MADEIRA</t>
  </si>
  <si>
    <t>4964</t>
  </si>
  <si>
    <t>PORTA DE ABRIR / GIRO, DE MADEIRA FOLHA MEDIA (NBR 15930) DE 800 X 2100 MM, DE 35 MM A 40 MM DE ESPESSURA, NUCLEO SEMI-SOLIDO (SARRAFEADO), CAPA FRISADA EM HDF, ACABAMENTO MELAMINICO EM PADRAO MADEIRA</t>
  </si>
  <si>
    <t>4969</t>
  </si>
  <si>
    <t>PORTA DE MADEIRA-DE-LEI TIPO VENEZIANA (ANGELIM OU EQUIVALENTE REGIONAL), E = *3,5* CM</t>
  </si>
  <si>
    <t>4977</t>
  </si>
  <si>
    <t>PORTA DE MADEIRA TIPO VENEZIANA (EUCALIPTO OU EQUIVALENTE REGIONAL), E = *3,5* CM</t>
  </si>
  <si>
    <t>4981</t>
  </si>
  <si>
    <t>PORTA DE ABRIR / GIRO, DE MADEIRA FOLHA MEDIA (NBR 15930) DE 700 X 2100 MM, DE 35 MM A 40 MM DE ESPESSURA, NUCLEO SEMI-SOLIDO (SARRAFEADO), CAPA LISA EM HDF, ACABAMENTO EM LAMINADO NATURAL PARA VERNIZ</t>
  </si>
  <si>
    <t>4982</t>
  </si>
  <si>
    <t>PORTA DE ABRIR / GIRO, DE MADEIRA FOLHA MEDIA (NBR 15930) DE 1000 X 2100 MM, DE 35 MM A 40 MM DE ESPESSURA, NUCLEO SEMI-SOLIDO (SARRAFEADO), CAPA LISA EM HDF, ACABAMENTO EM PRIMER PARA PINTURA</t>
  </si>
  <si>
    <t>4987</t>
  </si>
  <si>
    <t>PORTA DE ABRIR / GIRO, DE MADEIRA FOLHA MEDIA (NBR 15930) DE 900 X 2100 MM, DE 35 MM A 40 MM DE ESPESSURA, NUCLEO SEMI-SOLIDO (SARRAFEADO), CAPA LISA EM HDF, ACABAMENTO EM LAMINADO NATURAL PARA VERNIZ</t>
  </si>
  <si>
    <t>4989</t>
  </si>
  <si>
    <t>PORTA DE ABRIR / GIRO, DE MADEIRA FOLHA MEDIA (NBR 15930) DE 1000 X 2100 MM, DE 35 MM A 40 MM DE ESPESSURA, NUCLEO SEMI-SOLIDO (SARRAFEADO), CAPA LISA EM HDF, ACABAMENTO EM LAMINADO NATURAL PARA VERNIZ</t>
  </si>
  <si>
    <t>4992</t>
  </si>
  <si>
    <t>PORTA DE ABRIR / GIRO, DE MADEIRA FOLHA MEDIA (NBR 15930) DE 800 X 2100 MM, DE 35 MM A 40 MM DE ESPESSURA, NUCLEO SEMI-SOLIDO (SARRAFEADO), CAPA LISA EM HDF, ACABAMENTO EM LAMINADO NATURAL PARA VERNIZ</t>
  </si>
  <si>
    <t>4998</t>
  </si>
  <si>
    <t>PORTA DE ABRIR / GIRO, EM MADEIRA MACICA (ANGELIM OU EQUIVALENTE REGIONAL), QUALQUER DESENHO (VERTICAL/DIAGONAL/HORIZ.), E = *3,5* CM, DIMENSOES 2,10 X 0,70 (SOMENTE FOLHA DE PORTA, ACABAMENTO NATURAL)</t>
  </si>
  <si>
    <t>5002</t>
  </si>
  <si>
    <t>PORTA DE MADEIRA QUADRICULADA PARA VIDRO, DE CORRER (EUCALIPTO OU EQUIVALENTE REGIONAL), E = *3,5* CM</t>
  </si>
  <si>
    <t>5020</t>
  </si>
  <si>
    <t>PORTA DE MADEIRA, FOLHA MEDIA (NBR 15930) DE 600 X 2100 MM, DE 35 MM A 40 MM DE ESPESSURA, NUCLEO SEMI-SOLIDO (SARRAFEADO), CAPA LISA EM HDF, ACABAMENTO LAMINADO NATURAL PARA VERNIZ</t>
  </si>
  <si>
    <t>5028</t>
  </si>
  <si>
    <t>PORTA DE MADEIRA-DE-LEI QUADRICULADA PARA VIDRO, DE CORRER (ANGELIM OU EQUIVALENTE REGIONAL), E = *3,5* CM</t>
  </si>
  <si>
    <t>5031</t>
  </si>
  <si>
    <t>VIDRO TEMPERADO INCOLOR PARA PORTA DE ABRIR, E = 10 MM (SEM FERRAGENS E SEM COLOCACAO)</t>
  </si>
  <si>
    <t>5033</t>
  </si>
  <si>
    <t>POSTE DE CONCRETO ARMADO DE SECAO DUPLO T, EXTENSAO DE 9,00 M, RESISTENCIA DE 300 A 400 DAN, TIPO B OU D</t>
  </si>
  <si>
    <t>5035</t>
  </si>
  <si>
    <t>POSTE DE CONCRETO ARMADO DE SECAO CIRCULAR, EXTENSAO DE 11,00 M, RESISTENCIA DE 300 A 400 DAN, TIPO C-17</t>
  </si>
  <si>
    <t>5036</t>
  </si>
  <si>
    <t>POSTE DE CONCRETO ARMADO DE SECAO CIRCULAR, EXTENSAO DE 14,00 M, RESISTENCIA DE 300 A 400 DAN, TIPO C-17</t>
  </si>
  <si>
    <t>5044</t>
  </si>
  <si>
    <t>POSTE DE CONCRETO ARMADO DE SECAO CIRCULAR, EXTENSAO DE 9,00 M, RESISTENCIA DE 200 A 300 DAN, TIPO C-14</t>
  </si>
  <si>
    <t>5045</t>
  </si>
  <si>
    <t>POSTE DE CONCRETO ARMADO DE SECAO CIRCULAR, EXTENSAO DE 11,00 M, RESISTENCIA DE 200 A 300 DAN, TIPO C-14</t>
  </si>
  <si>
    <t>5050</t>
  </si>
  <si>
    <t>POSTE CONICO CONTINUO EM ACO GALVANIZADO, RETO, FLANGEADO, H = 3 M, DIAMETRO INFERIOR = *95* MM</t>
  </si>
  <si>
    <t>5051</t>
  </si>
  <si>
    <t>POSTE CONICO CONTINUO EM ACO GALVANIZADO, CURVO, BRACO SIMPLES, ENGASTADO, H = 9 M, DIAMETRO INFERIOR = *135* MM</t>
  </si>
  <si>
    <t>5052</t>
  </si>
  <si>
    <t>POSTE CONICO CONTINUO EM ACO GALVANIZADO, CURVO, BRACO SIMPLES, FLANGEADO, H = 7 M, DIAMETRO INFERIOR = *125* MM</t>
  </si>
  <si>
    <t>5057</t>
  </si>
  <si>
    <t>POSTE DE CONCRETO ARMADO DE SECAO DUPLO T, EXTENSAO DE 10,00 M, RESISTENCIA DE 300 A 400 DAN, TIPO B OU D</t>
  </si>
  <si>
    <t>5059</t>
  </si>
  <si>
    <t>POSTE DE CONCRETO ARMADO DE SECAO CIRCULAR, EXTENSAO DE 9,00 M, RESISTENCIA DE 300 A 400 DAN, TIPO C-17</t>
  </si>
  <si>
    <t>5061</t>
  </si>
  <si>
    <t>PREGO DE ACO POLIDO COM CABECA 18 X 27 (2 1/2 X 10)</t>
  </si>
  <si>
    <t>5062</t>
  </si>
  <si>
    <t>PREGO DE ACO POLIDO COM CABECA 19 X 33 (3 X 9)</t>
  </si>
  <si>
    <t>5063</t>
  </si>
  <si>
    <t>PREGO DE ACO POLIDO COM CABECA 14 X 18 (1 1/2 X 14)</t>
  </si>
  <si>
    <t>5065</t>
  </si>
  <si>
    <t>PREGO DE ACO POLIDO COM CABECA 10 X 10 (7/8 X 17)</t>
  </si>
  <si>
    <t>5066</t>
  </si>
  <si>
    <t>PREGO DE ACO POLIDO COM CABECA 12 X 12</t>
  </si>
  <si>
    <t>5067</t>
  </si>
  <si>
    <t>PREGO DE ACO POLIDO COM CABECA 16 X 24 (2 1/4 X 12)</t>
  </si>
  <si>
    <t>5068</t>
  </si>
  <si>
    <t>PREGO DE ACO POLIDO COM CABECA 17 X 21 (2 X 11)</t>
  </si>
  <si>
    <t>5069</t>
  </si>
  <si>
    <t>PREGO DE ACO POLIDO COM CABECA 17 X 27 (2 1/2 X 11)</t>
  </si>
  <si>
    <t>5070</t>
  </si>
  <si>
    <t>PREGO DE ACO POLIDO COM CABECA 17 X 30 (2 3/4 X 11)</t>
  </si>
  <si>
    <t>5071</t>
  </si>
  <si>
    <t>PREGO DE ACO POLIDO COM CABECA 18 X 24 (2 1/4 X 10)</t>
  </si>
  <si>
    <t>5072</t>
  </si>
  <si>
    <t>PREGO DE ACO POLIDO COM CABECA 10 X 11 (1 X 17)</t>
  </si>
  <si>
    <t>5073</t>
  </si>
  <si>
    <t>PREGO DE ACO POLIDO COM CABECA 17 X 24 (2 1/4 X 11)</t>
  </si>
  <si>
    <t>5074</t>
  </si>
  <si>
    <t>PREGO DE ACO POLIDO COM CABECA 15 X 18 (1 1/2 X 13)</t>
  </si>
  <si>
    <t>5075</t>
  </si>
  <si>
    <t>PREGO DE ACO POLIDO COM CABECA 18 X 30 (2 3/4 X 10)</t>
  </si>
  <si>
    <t>5076</t>
  </si>
  <si>
    <t>GRAMPO DE ACO POLIDO 1" X 9</t>
  </si>
  <si>
    <t>5077</t>
  </si>
  <si>
    <t>GRAMPO DE ACO POLIDO 7/8" X 9</t>
  </si>
  <si>
    <t>5078</t>
  </si>
  <si>
    <t>PREGO DE ACO POLIDO COM CABECA 16 X 27 (2 1/2 X 12)</t>
  </si>
  <si>
    <t>5080</t>
  </si>
  <si>
    <t>PUXADOR TIPO ALCA, EM ZAMAC CROMADO, COM ROSETAS, COMPRIMENTO DE APROX *100* MM, PARA PORTAS E JANELAS DE MADEIRA, INCLUINDO PARAFUSOS</t>
  </si>
  <si>
    <t>5085</t>
  </si>
  <si>
    <t>CADEADO SIMPLES, CORPO EM LATAO MACICO, COM LARGURA DE 35 MM E ALTURA DE APROX 30 MM, HASTE CEMENTADA (NAO LONGA), EM ACO TEMPERADO COM DIAMETRO DE APROX 6,0 MM, INCLUINDO 2 CHAVES</t>
  </si>
  <si>
    <t>5086</t>
  </si>
  <si>
    <t>CORRENTE DE ELO CURTO COMUM, SOLDADA, GALVANIZADA, ESPESSURA DO ELO = 1/2" (12,5 MM)</t>
  </si>
  <si>
    <t>5088</t>
  </si>
  <si>
    <t>PORTA CADEADO EM ACO GALVANIZADO, COMPRIMENTO DE 3 1/2"</t>
  </si>
  <si>
    <t>509</t>
  </si>
  <si>
    <t>ASFALTO MODIFICADO TIPO III - NBR 9910 (ASFALTO OXIDADO PARA IMPERMEABILIZACAO, COEFICIENTE DE PENETRACAO 15-25)</t>
  </si>
  <si>
    <t>5090</t>
  </si>
  <si>
    <t>CADEADO SIMPLES, CORPO EM LATAO MACICO, COM LARGURA DE 25 MM E ALTURA DE APROX 25 MM, HASTE CEMENTADA (NAO LONGA), EM ACO TEMPERADO COM DIAMETRO DE APROX 5,0 MM, INCLUINDO 2 CHAVES</t>
  </si>
  <si>
    <t>5091</t>
  </si>
  <si>
    <t>CARRANCA PARA JANELA VENEZIANA DE ABRIR, EM LATAO CROMADO, SIMPLES, PARA APARAFUSAR NA PAREDE</t>
  </si>
  <si>
    <t>5092</t>
  </si>
  <si>
    <t>GONZO DE EMBUTIR, EM LATAO / ZAMAC, *20 X 48* MM, PARA JANELA BASCULANTE / PIVOTANTE, JOGO COM 4 PECAS (PAR) - INCLUI PARAFUSOS</t>
  </si>
  <si>
    <t>5093</t>
  </si>
  <si>
    <t>LEVANTADOR DE JANELA GUILHOTINA, EM LATAO CROMADO</t>
  </si>
  <si>
    <t>510</t>
  </si>
  <si>
    <t>ASFALTO MODIFICADO TIPO I - NBR 9910 (ASFALTO OXIDADO PARA IMPERMEABILIZACAO, COEFICIENTE DE PENETRACAO 25-40)</t>
  </si>
  <si>
    <t>5102</t>
  </si>
  <si>
    <t>RALO SECO / RALO DE PASSAGEM EM PVC, QUADRADO, 100 X 100 X 53 MM, SAIDA 40 MM, COM GRELHA BRANCA</t>
  </si>
  <si>
    <t>5103</t>
  </si>
  <si>
    <t>CAIXA SIFONADA PVC, 100 X 100 X 50 MM, COM GRELHA REDONDA, BRANCA</t>
  </si>
  <si>
    <t>5104</t>
  </si>
  <si>
    <t>REBITE DE REPUXO EM ALUMINIO VAZADO, DIAMETRO 3,2 X 8 MM DE COMPRIMENTO (1KG = 1025 UNIDADES)</t>
  </si>
  <si>
    <t>511</t>
  </si>
  <si>
    <t>PRIMER PARA MANTA ASFALTICA A BASE DE ASFALTO MODIFICADO DILUIDO EM SOLVENTE, APLICACAO A FRIO</t>
  </si>
  <si>
    <t>516</t>
  </si>
  <si>
    <t>ASFALTO MODIFICADO TIPO II - NBR 9910 (ASFALTO OXIDADO PARA IMPERMEABILIZACAO, COEFICIENTE DE PENETRACAO 20-35)</t>
  </si>
  <si>
    <t>517</t>
  </si>
  <si>
    <t>EMULSAO ASFALTICA ANIONICA</t>
  </si>
  <si>
    <t>52</t>
  </si>
  <si>
    <t>ADAPTADOR PVC PBA, PONTA/ROSCA, JE, DN 50 / DE 60 MM</t>
  </si>
  <si>
    <t>5318</t>
  </si>
  <si>
    <t>DILUENTE AGUARRAS</t>
  </si>
  <si>
    <t>532</t>
  </si>
  <si>
    <t>AUXILIAR TECNICO / ASSISTENTE DE ENGENHARIA (HORISTA)</t>
  </si>
  <si>
    <t>5330</t>
  </si>
  <si>
    <t>DILUENTE EPOXI</t>
  </si>
  <si>
    <t>536</t>
  </si>
  <si>
    <t>REVESTIMENTO PARA PAREDE, EM CERAMICA ESMALTADA, FORMATO MENOR OU IGUAL A 2025 CM2</t>
  </si>
  <si>
    <t>540</t>
  </si>
  <si>
    <t>BANCADA DE MARMORE SINTETICO COM UMA CUBA, 200 X *60* CM</t>
  </si>
  <si>
    <t>541</t>
  </si>
  <si>
    <t>BANCADA DE MARMORE SINTETICO COM UMA CUBA, 120 X *60* CM</t>
  </si>
  <si>
    <t>542</t>
  </si>
  <si>
    <t>BANCADA DE MARMORE SINTETICO COM UMA CUBA, 150 X *60* CM</t>
  </si>
  <si>
    <t>546</t>
  </si>
  <si>
    <t>BARRA DE ACO CHATA, RETANGULAR (QUALQUER BITOLA)</t>
  </si>
  <si>
    <t>547</t>
  </si>
  <si>
    <t>BARRA DE ACO CHATO, RETANGULAR, 50,8 MM X 9,53 MM (L X E), 3,79KG/M</t>
  </si>
  <si>
    <t>549</t>
  </si>
  <si>
    <t>BARRA DE ACO CHATO, RETANGULAR, 50,8 MM X 12,7 MM (L X E), 5,06 KG/M</t>
  </si>
  <si>
    <t>55</t>
  </si>
  <si>
    <t>ADAPTADOR DE COMPRESSAO EM POLIPROPILENO (PP), PARA TUBO EM PEAD, 20 MM X 1/2", PARA LIGACAO PREDIAL DE AGUA (NTS 179)</t>
  </si>
  <si>
    <t>551</t>
  </si>
  <si>
    <t>BARRA DE ACO CHATO, RETANGULAR, 50,8 MM X 25,4 MM (L X E), 10,12 KG/M</t>
  </si>
  <si>
    <t>552</t>
  </si>
  <si>
    <t>BARRA DE ACO CHATO, RETANGULAR, 38,1 MM X 6,35 MM (L X E), 1,89 KG/M</t>
  </si>
  <si>
    <t>555</t>
  </si>
  <si>
    <t>BARRA DE ACO CHATO, RETANGULAR, 25,4 MM X 6,35 MM (L X E), 1,2265 KG/M</t>
  </si>
  <si>
    <t>557</t>
  </si>
  <si>
    <t>BARRA DE ACO CHATO, RETANGULAR, 38,1 MM X 12,7 MM (L X E), 3,79 KG/M</t>
  </si>
  <si>
    <t>559</t>
  </si>
  <si>
    <t>BARRA DE ACO CHATO, RETANGULAR, 50,8 MM X 6,35 MM (L X E), 2,53 KG/M</t>
  </si>
  <si>
    <t>560</t>
  </si>
  <si>
    <t>BARRA DE ACO CHATO, RETANGULAR, 50,8 MM X 7,94 MM (L X E), 3,162 KG/M</t>
  </si>
  <si>
    <t>563</t>
  </si>
  <si>
    <t>BARRA DE ACO CHATO, RETANGULAR, 38,1 MM X 9,53 MM (L X E), 2,84 KG/M</t>
  </si>
  <si>
    <t>565</t>
  </si>
  <si>
    <t>BARRA DE ACO CHATO, RETANGULAR, 25,4 MM X 4,76 MM (L X E), 0,94 KG/M</t>
  </si>
  <si>
    <t>566</t>
  </si>
  <si>
    <t>BARRA DE ACO CHATO, RETANGULAR, 19,05 MM X 3,17 MM (L X E), 0,47 KG/M</t>
  </si>
  <si>
    <t>567</t>
  </si>
  <si>
    <t>CANTONEIRA (ABAS IGUAIS) EM ACO CARBONO, 25,4 MM X 3,17 MM (L X E), 1,27KG/M</t>
  </si>
  <si>
    <t>568</t>
  </si>
  <si>
    <t>CANTONEIRA (ABAS IGUAIS) EM ACO CARBONO, 50,8 MM X 9,53 MM (L X E), 6,99 KG/M</t>
  </si>
  <si>
    <t>574</t>
  </si>
  <si>
    <t>CANTONEIRA (ABAS IGUAIS) EM ACO CARBONO, 38,1 MM X 3,17 MM (L X E), 3,48 KG/M</t>
  </si>
  <si>
    <t>584</t>
  </si>
  <si>
    <t>CANTONEIRA EM ALUMINIO, ABAS IGUAIS, LARGURA DE 50,80 MM (2"), ESPESSURA DE 3,17 MM (1/8") E PESO LINEAR DE APROXIMADAMENTE 0,842 KG/M</t>
  </si>
  <si>
    <t>585</t>
  </si>
  <si>
    <t>PERFIL EM ALUMINIO, FORMATO U, ABAS IGUAIS, LARGURA DE 25,4 MM (1"), ESPESSURA DE 2,38 MM (3/32") E PESO LINEAR DE APROXIMADAMENTE 0,460 KG/M</t>
  </si>
  <si>
    <t>586</t>
  </si>
  <si>
    <t>CANTONEIRA EM ALUMINIO, ABAS IGUAIS, LARGURA DE 25,40 MM (1"), ESPESSURA DE 4,76 MM (3/16") E PESO LINEAR DE APROXIMADAMENTE 0,593 KG/M</t>
  </si>
  <si>
    <t>588</t>
  </si>
  <si>
    <t>CANTONEIRA EM ALUMINIO, ABAS IGUAIS, LARGURA DE 31,75 MM (1 1/4"), ESPESSURA DE 4,76 MM (3/16") E PESO LINEAR DE APROXIMADAMENTE 0,755 KG/M</t>
  </si>
  <si>
    <t>589</t>
  </si>
  <si>
    <t>CANTONEIRA EM ALUMINIO, ABAS IGUAIS, LARGURA DE 50,80 MM (2"), ESPESSURA DE 6,35 MM (1/4") E PESO LINEAR DE APROXIMADAMENTE 1,630 KG/M</t>
  </si>
  <si>
    <t>591</t>
  </si>
  <si>
    <t>CANTONEIRA EM ALUMINIO, ABAS IGUAIS, LARGURA DE 38,10 MM (1 1/2"), ESPESSURA DE 4,76 MM (3/16") E PESO LINEAR DE APROXIMADAMENTE 0,915 KG/M</t>
  </si>
  <si>
    <t>592</t>
  </si>
  <si>
    <t>CANTONEIRA EM ALUMINIO, ABAS IGUAIS, LARGURA DE 25,40 MM (1"), ESPESSURA DE 3,17 MM (1/8") E PESO LINEAR DE APROXIMADAMENTE 0,408 KG/M</t>
  </si>
  <si>
    <t>599</t>
  </si>
  <si>
    <t>JANELA FIXA, EM ALUMINIO PERFIL 20, 60 X 80 CM (A X L), BATENTE/REQUADRO DE 3 A 14 CM, COM VIDRO 4 MM, SEM GUARNICAO/ALIZAR, ACABAMENTO ALUM BRANCO OU BRILHANTE</t>
  </si>
  <si>
    <t>60</t>
  </si>
  <si>
    <t>ADAPTADOR PVC, COM REGISTRO, PARA PEAD, 20 MM X 3/4", PARA LIGACAO PREDIAL DE AGUA</t>
  </si>
  <si>
    <t>6005</t>
  </si>
  <si>
    <t>REGISTRO GAVETA COM ACABAMENTO E CANOPLA CROMADOS, SIMPLES, BITOLA 3/4"</t>
  </si>
  <si>
    <t>6006</t>
  </si>
  <si>
    <t>REGISTRO GAVETA COM ACABAMENTO E CANOPLA CROMADOS, SIMPLES, BITOLA 1/2"</t>
  </si>
  <si>
    <t>6010</t>
  </si>
  <si>
    <t>REGISTRO GAVETA BRUTO EM LATAO FORJADO, BITOLA 1 1/2"</t>
  </si>
  <si>
    <t>6011</t>
  </si>
  <si>
    <t>REGISTRO GAVETA BRUTO EM LATAO FORJADO, BITOLA 2 1/2"</t>
  </si>
  <si>
    <t>6012</t>
  </si>
  <si>
    <t>REGISTRO GAVETA BRUTO EM LATAO FORJADO, BITOLA 3"</t>
  </si>
  <si>
    <t>6013</t>
  </si>
  <si>
    <t>REGISTRO GAVETA COM ACABAMENTO E CANOPLA CROMADOS, SIMPLES, BITOLA 1"</t>
  </si>
  <si>
    <t>6014</t>
  </si>
  <si>
    <t>REGISTRO GAVETA COM ACABAMENTO E CANOPLA CROMADOS, SIMPLES, BITOLA 1 1/4"</t>
  </si>
  <si>
    <t>6015</t>
  </si>
  <si>
    <t>REGISTRO GAVETA COM ACABAMENTO E CANOPLA CROMADOS, SIMPLES, BITOLA 1 1/2"</t>
  </si>
  <si>
    <t>6016</t>
  </si>
  <si>
    <t>REGISTRO GAVETA BRUTO EM LATAO FORJADO, BITOLA 3/4"</t>
  </si>
  <si>
    <t>6017</t>
  </si>
  <si>
    <t>REGISTRO GAVETA BRUTO EM LATAO FORJADO, BITOLA 1 1/4"</t>
  </si>
  <si>
    <t>6019</t>
  </si>
  <si>
    <t>REGISTRO GAVETA BRUTO EM LATAO FORJADO, BITOLA 1"</t>
  </si>
  <si>
    <t>6020</t>
  </si>
  <si>
    <t>REGISTRO GAVETA BRUTO EM LATAO FORJADO, BITOLA 1/2"</t>
  </si>
  <si>
    <t>6021</t>
  </si>
  <si>
    <t>REGISTRO PRESSAO COM ACABAMENTO E CANOPLA CROMADA, SIMPLES, BITOLA 1/2"</t>
  </si>
  <si>
    <t>6024</t>
  </si>
  <si>
    <t>REGISTRO PRESSAO COM ACABAMENTO E CANOPLA CROMADA, SIMPLES, BITOLA 3/4"</t>
  </si>
  <si>
    <t>6027</t>
  </si>
  <si>
    <t>REGISTRO GAVETA BRUTO EM LATAO FORJADO, BITOLA 4"</t>
  </si>
  <si>
    <t>6028</t>
  </si>
  <si>
    <t>REGISTRO GAVETA BRUTO EM LATAO FORJADO, BITOLA 2"</t>
  </si>
  <si>
    <t>6029</t>
  </si>
  <si>
    <t>REGISTRO DE ESFERA PVC, COM CABECA QUADRADA, COM ROSCA EXTERNA, 1/2"</t>
  </si>
  <si>
    <t>6031</t>
  </si>
  <si>
    <t>REGISTRO DE ESFERA PVC, COM BORBOLETA, COM ROSCA EXTERNA, DE 3/4"</t>
  </si>
  <si>
    <t>6032</t>
  </si>
  <si>
    <t>REGISTRO DE ESFERA, PVC, COM VOLANTE, VS, ROSCAVEL, DN 3/4", COM CORPO DIVIDIDO</t>
  </si>
  <si>
    <t>6033</t>
  </si>
  <si>
    <t>REGISTRO DE ESFERA PVC, COM CABECA QUADRADA, COM ROSCA EXTERNA, 3/4"</t>
  </si>
  <si>
    <t>6034</t>
  </si>
  <si>
    <t>REGISTRO DE ESFERA DE PASSEIO, PVC PARA POLIETILENO, 20 MM</t>
  </si>
  <si>
    <t>6036</t>
  </si>
  <si>
    <t>REGISTRO DE ESFERA PVC, COM BORBOLETA, COM ROSCA EXTERNA, DE 1/2"</t>
  </si>
  <si>
    <t>6037</t>
  </si>
  <si>
    <t>REGISTRO DE PRESSAO PVC, SOLDAVEL, VOLANTE SIMPLES, DE 20 MM</t>
  </si>
  <si>
    <t>6038</t>
  </si>
  <si>
    <t>REGISTRO DE PRESSAO PVC, ROSCAVEL, VOLANTE SIMPLES, DE 1/2"</t>
  </si>
  <si>
    <t>6046</t>
  </si>
  <si>
    <t>RETROESCAVADEIRA SOBRE RODAS COM CARREGADEIRA, TRACAO 4 X 4, POTENCIA LIQUIDA 72 HP, PESO OPERACIONAL MINIMO DE 7140 KG, CAPACIDADE MINIMA DA CARREGADEIRA DE 0,79 M3 E DA RETROESCAVADEIRA MINIMA DE 0,18 M3, PROFUNDIDADE DE ESCAVACAO MAXIMA DE 4,50 M</t>
  </si>
  <si>
    <t>6067</t>
  </si>
  <si>
    <t>ROLO COMPACTADOR VIBRATORIO TANDEM, ACO LISO, POTENCIA 58 CV, PESO SEM/COM LASTRO 6,5/9,4 T, LARGURA DE TRABALHO 1,20 M</t>
  </si>
  <si>
    <t>6069</t>
  </si>
  <si>
    <t>ROLO COMPACTADOR VIBRATORIO REBOCAVEL, CILINDRO DE ACO LISO, POTENCIA DE TRACAO DE 65 CV, PESO DE 4,7 T, IMPACTO DINAMICO TOTAL DE 18,3 T, LARGURA DO ROLO 1,67 M</t>
  </si>
  <si>
    <t>6070</t>
  </si>
  <si>
    <t>ROLO COMPACTADOR VIBRATORIO PE DE CARNEIRO, COM CONTROLE REMOTO POR RADIO, POTENCIA 12,5 KW, PESO OPERACIONAL DE 1,675 T, LARGURA DE TRABALHO 0,85 M</t>
  </si>
  <si>
    <t>6076</t>
  </si>
  <si>
    <t>SAIBRO PARA ARGAMASSA (COLETADO NO COMERCIO)</t>
  </si>
  <si>
    <t>6077</t>
  </si>
  <si>
    <t>ARGILA OU BARRO PARA ATERRO/REATERRO (RETIRADO NA JAZIDA, SEM TRANSPORTE)</t>
  </si>
  <si>
    <t>6079</t>
  </si>
  <si>
    <t>ARGILA, ARGILA VERMELHA OU ARGILA ARENOSA (RETIRADA NA JAZIDA, SEM TRANSPORTE)</t>
  </si>
  <si>
    <t>6081</t>
  </si>
  <si>
    <t>ARGILA OU BARRO PARA ATERRO/REATERRO (COM TRANSPORTE ATE 10 KM)</t>
  </si>
  <si>
    <t>6085</t>
  </si>
  <si>
    <t>SELADOR ACRILICO OPACO PREMIUM INTERIOR/EXTERIOR</t>
  </si>
  <si>
    <t>61</t>
  </si>
  <si>
    <t>ADAPTADOR DE COMPRESSAO EM POLIPROPILENO (PP), PARA TUBO EM PEAD, 20 MM X 3/4", PARA LIGACAO PREDIAL DE AGUA (NTS 179)</t>
  </si>
  <si>
    <t>6110</t>
  </si>
  <si>
    <t>SERRALHEIRO (HORISTA)</t>
  </si>
  <si>
    <t>6114</t>
  </si>
  <si>
    <t>AJUDANTE DE ARMADOR (HORISTA)</t>
  </si>
  <si>
    <t>6117</t>
  </si>
  <si>
    <t>CARPINTEIRO AUXILIAR (HORISTA)</t>
  </si>
  <si>
    <t>6121</t>
  </si>
  <si>
    <t>AUXILIAR DE SERVICOS GERAIS (HORISTA)</t>
  </si>
  <si>
    <t>6122</t>
  </si>
  <si>
    <t>APONTADOR OU APROPRIADOR DE MAO DE OBRA (HORISTA)</t>
  </si>
  <si>
    <t>6127</t>
  </si>
  <si>
    <t>AUXILIAR DE PEDREIRO (HORISTA)</t>
  </si>
  <si>
    <t>6136</t>
  </si>
  <si>
    <t>SIFAO EM METAL CROMADO PARA PIA OU LAVATORIO, 1 X 1.1/2"</t>
  </si>
  <si>
    <t>6138</t>
  </si>
  <si>
    <t>ANEL DE VEDACAO, PVC FLEXIVEL, 100 MM, PARA SAIDA DE BACIA / VASO SANITARIO</t>
  </si>
  <si>
    <t>6140</t>
  </si>
  <si>
    <t>BOLSA DE LIGACAO EM PVC FLEXIVEL PARA VASO SANITARIO 40 MM (1 1/2")</t>
  </si>
  <si>
    <t>6141</t>
  </si>
  <si>
    <t>ENGATE/RABICHO FLEXIVEL PLASTICO (PVC OU ABS) BRANCO 1/2" X 30 CM</t>
  </si>
  <si>
    <t>6142</t>
  </si>
  <si>
    <t>CONJUNTO DE LIGACAO AJUSTAVEL, PARA VASO / BACIA SANITARIA, EM PLASTICO BRANCO, COM TUBO, CANOPLA E ESPUDE</t>
  </si>
  <si>
    <t>6145</t>
  </si>
  <si>
    <t>SIFAO PLASTICO TIPO COPO PARA PIA AMERICANA 1.1/2 X 1.1/2"</t>
  </si>
  <si>
    <t>6146</t>
  </si>
  <si>
    <t>SIFAO PLASTICO TIPO COPO PARA TANQUE, 1.1/4 X 1.1/2"</t>
  </si>
  <si>
    <t>6149</t>
  </si>
  <si>
    <t>SIFAO PLASTICO TIPO COPO PARA PIA OU LAVATORIO, 1 X 1.1/2"</t>
  </si>
  <si>
    <t>6150</t>
  </si>
  <si>
    <t>SIFAO EM METAL CROMADO PARA PIA AMERICANA, 1.1/2 X 2"</t>
  </si>
  <si>
    <t>6153</t>
  </si>
  <si>
    <t>VALVULA EM PLASTICO BRANCO PARA TANQUE OU LAVATORIO 1", SEM UNHO E SEM LADRAO</t>
  </si>
  <si>
    <t>6154</t>
  </si>
  <si>
    <t>VALVULA EM PLASTICO CROMADO PARA LAVATORIO 1", SEM UNHO, COM LADRAO</t>
  </si>
  <si>
    <t>6155</t>
  </si>
  <si>
    <t>VALVULA EM PLASTICO CROMADO TIPO AMERICANA PARA PIA DE COZINHA 3.1/2" X 1.1/2", SEM ADAPTADOR</t>
  </si>
  <si>
    <t>6156</t>
  </si>
  <si>
    <t>VALVULA EM PLASTICO BRANCO PARA TANQUE 1.1/4" X 1.1/2", SEM UNHO E SEM LADRAO</t>
  </si>
  <si>
    <t>6157</t>
  </si>
  <si>
    <t>VALVULA EM METAL CROMADO PARA PIA AMERICANA 3.1/2 X 1.1/2"</t>
  </si>
  <si>
    <t>6158</t>
  </si>
  <si>
    <t>VALVULA EM PLASTICO BRANCO PARA LAVATORIO 1", SEM UNHO, COM LADRAO</t>
  </si>
  <si>
    <t>6160</t>
  </si>
  <si>
    <t>SOLDADOR (HORISTA)</t>
  </si>
  <si>
    <t>6166</t>
  </si>
  <si>
    <t>SOLDADOR ELETRICO (PARA SOLDA A SER TESTADA COM RAIOS "X") (HORISTA)</t>
  </si>
  <si>
    <t>6175</t>
  </si>
  <si>
    <t>TECNICO EM SONDAGEM (HORISTA)</t>
  </si>
  <si>
    <t>6178</t>
  </si>
  <si>
    <t>TABUA DE MADEIRA PARA PISO, CUMARU/IPE CHAMPANHE OU EQUIVALENTE DA REGIAO, ENCAIXE MACHO/FEMEA, *10 X 2* CM</t>
  </si>
  <si>
    <t>6180</t>
  </si>
  <si>
    <t>TABUA DE MADEIRA PARA PISO, CUMARU/IPE CHAMPANHE OU EQUIVALENTE DA REGIAO, ENCAIXE MACHO/FEMEA, *15 X 2* CM</t>
  </si>
  <si>
    <t>6182</t>
  </si>
  <si>
    <t>TABUA DE MADEIRA PARA PISO, IPE (CERNE) OU EQUIVALENTE DA REGIAO, ENCAIXE MACHO/FEMEA, *20 X 2* CM</t>
  </si>
  <si>
    <t>6186</t>
  </si>
  <si>
    <t>RODAPE DE MADEIRA MACICA CUMARU/IPE CHAMPANHE OU EQUIVALENTE DA REGIAO, *1,5 X 7 CM</t>
  </si>
  <si>
    <t>6189</t>
  </si>
  <si>
    <t>TABUA NAO APARELHADA *2,5 X 30* CM, EM MACARANDUBA/MASSARANDUBA, ANGELIM OU EQUIVALENTE DA REGIAO - BRUTA</t>
  </si>
  <si>
    <t>6193</t>
  </si>
  <si>
    <t>TABUA NAO APARELHADA *2,5 X 20* CM, EM MACARANDUBA/MASSARANDUBA, ANGELIM OU EQUIVALENTE DA REGIAO - BRUTA</t>
  </si>
  <si>
    <t>6194</t>
  </si>
  <si>
    <t>TABUA *2,5 X 15 CM EM PINUS, MISTA OU EQUIVALENTE DA REGIAO - BRUTA</t>
  </si>
  <si>
    <t>62</t>
  </si>
  <si>
    <t>ADAPTADOR DE COMPRESSAO EM POLIPROPILENO (PP), PARA TUBO EM PEAD, 32 MM X 1", PARA LIGACAO PREDIAL DE AGUA (NTS 179)</t>
  </si>
  <si>
    <t>6212</t>
  </si>
  <si>
    <t>TABUA *2,5 X 30 CM EM PINUS, MISTA OU EQUIVALENTE DA REGIAO - BRUTA</t>
  </si>
  <si>
    <t>6214</t>
  </si>
  <si>
    <t>TACO DE MADEIRA PARA PISO, IPE (CERNE) OU EQUIVALENTE DA REGIAO, 7 X 42 CM, E = 2 CM</t>
  </si>
  <si>
    <t>6240</t>
  </si>
  <si>
    <t>TAMPAO FOFO SIMPLES COM BASE / REQUADRO, CLASSE D400 CARGA MAX. 40 T, REDONDO, TAMPA 600 MM (COM INSCRICAO EM RELEVO DO TIPO DE REDE)</t>
  </si>
  <si>
    <t>6243</t>
  </si>
  <si>
    <t>TAMPAO FOFO SIMPLES COM BASE / REQUADRO, CLASSE B125 CARGA MAX. 12,5 T, REDONDO, TAMPA 600 MM (COM INSCRICAO EM RELEVO DO TIPO DE REDE)</t>
  </si>
  <si>
    <t>626</t>
  </si>
  <si>
    <t>MANTA LIQUIDA DE BASE ASFALTICA MODIFICADA COM A ADICAO DE ELASTOMEROS DILUIDOS EM SOLVENTE ORGANICO, APLICACAO A FRIO (MEMBRANA DE EMULSAO ASFALTICA PARA IMPERMEABILIZACAO FLEXIVEL)</t>
  </si>
  <si>
    <t>6294</t>
  </si>
  <si>
    <t>TE DE FERRO GALVANIZADO, DE 1/2"</t>
  </si>
  <si>
    <t>6295</t>
  </si>
  <si>
    <t>TE DE FERRO GALVANIZADO, DE 3/4"</t>
  </si>
  <si>
    <t>6296</t>
  </si>
  <si>
    <t>TE DE FERRO GALVANIZADO, DE 1 1/4"</t>
  </si>
  <si>
    <t>6297</t>
  </si>
  <si>
    <t>TE DE FERRO GALVANIZADO, DE 1 1/2"</t>
  </si>
  <si>
    <t>6298</t>
  </si>
  <si>
    <t>TE DE FERRO GALVANIZADO, DE 2"</t>
  </si>
  <si>
    <t>6299</t>
  </si>
  <si>
    <t>TE DE FERRO GALVANIZADO, DE 2 1/2"</t>
  </si>
  <si>
    <t>6300</t>
  </si>
  <si>
    <t>TE DE FERRO GALVANIZADO, DE 4"</t>
  </si>
  <si>
    <t>6301</t>
  </si>
  <si>
    <t>TE DE FERRO GALVANIZADO, DE 6"</t>
  </si>
  <si>
    <t>6302</t>
  </si>
  <si>
    <t>TE DE REDUCAO DE FERRO GALVANIZADO, COM ROSCA BSP, DE 3/4" X 1/2"</t>
  </si>
  <si>
    <t>6303</t>
  </si>
  <si>
    <t>TE DE REDUCAO DE FERRO GALVANIZADO, COM ROSCA BSP, DE 1" X 3/4"</t>
  </si>
  <si>
    <t>6304</t>
  </si>
  <si>
    <t>TE DE REDUCAO DE FERRO GALVANIZADO, COM ROSCA BSP, DE 1 1/2" X 3/4"</t>
  </si>
  <si>
    <t>6305</t>
  </si>
  <si>
    <t>TE DE REDUCAO DE FERRO GALVANIZADO, COM ROSCA BSP, DE 2" X 1"</t>
  </si>
  <si>
    <t>6306</t>
  </si>
  <si>
    <t>TE DE REDUCAO DE FERRO GALVANIZADO, COM ROSCA BSP, DE 2" X 1 1/4"</t>
  </si>
  <si>
    <t>6307</t>
  </si>
  <si>
    <t>TE DE REDUCAO DE FERRO GALVANIZADO, COM ROSCA BSP, DE 2 1/2" X 1"</t>
  </si>
  <si>
    <t>6308</t>
  </si>
  <si>
    <t>TE DE REDUCAO DE FERRO GALVANIZADO, COM ROSCA BSP, DE 2 1/2" X 1 1/2"</t>
  </si>
  <si>
    <t>6309</t>
  </si>
  <si>
    <t>TE DE REDUCAO DE FERRO GALVANIZADO, COM ROSCA BSP, DE 2 1/2" X 2"</t>
  </si>
  <si>
    <t>6310</t>
  </si>
  <si>
    <t>TE DE REDUCAO DE FERRO GALVANIZADO, COM ROSCA BSP, DE 3" X 1"</t>
  </si>
  <si>
    <t>6311</t>
  </si>
  <si>
    <t>TE DE REDUCAO DE FERRO GALVANIZADO, COM ROSCA BSP, DE 3" X 1 1/4"</t>
  </si>
  <si>
    <t>6312</t>
  </si>
  <si>
    <t>TE DE REDUCAO DE FERRO GALVANIZADO, COM ROSCA BSP, DE 3" X 1 1/2"</t>
  </si>
  <si>
    <t>6313</t>
  </si>
  <si>
    <t>TE DE REDUCAO DE FERRO GALVANIZADO, COM ROSCA BSP, DE 3" X 2"</t>
  </si>
  <si>
    <t>6314</t>
  </si>
  <si>
    <t>TE DE REDUCAO DE FERRO GALVANIZADO, COM ROSCA BSP, DE 3" X 2 1/2"</t>
  </si>
  <si>
    <t>6315</t>
  </si>
  <si>
    <t>TE DE REDUCAO DE FERRO GALVANIZADO, COM ROSCA BSP, DE 4" X 2"</t>
  </si>
  <si>
    <t>6316</t>
  </si>
  <si>
    <t>TE DE REDUCAO DE FERRO GALVANIZADO, COM ROSCA BSP, DE 4" X 3"</t>
  </si>
  <si>
    <t>6317</t>
  </si>
  <si>
    <t>TE DE REDUCAO DE FERRO GALVANIZADO, COM ROSCA BSP, DE 2 1/2" X 1 1/4"</t>
  </si>
  <si>
    <t>6318</t>
  </si>
  <si>
    <t>TE DE REDUCAO DE FERRO GALVANIZADO, COM ROSCA BSP, DE 2" X 1 1/2"</t>
  </si>
  <si>
    <t>6319</t>
  </si>
  <si>
    <t>TE DE REDUCAO DE FERRO GALVANIZADO, COM ROSCA BSP, DE 1 1/2" X 1"</t>
  </si>
  <si>
    <t>6320</t>
  </si>
  <si>
    <t>TE DE REDUCAO DE FERRO GALVANIZADO, COM ROSCA BSP, DE 1" X 1/2"</t>
  </si>
  <si>
    <t>6321</t>
  </si>
  <si>
    <t>TE DE FERRO GALVANIZADO, DE 5"</t>
  </si>
  <si>
    <t>6322</t>
  </si>
  <si>
    <t>TE DE FERRO GALVANIZADO, DE 3"</t>
  </si>
  <si>
    <t>6323</t>
  </si>
  <si>
    <t>TE DE FERRO GALVANIZADO, DE 1"</t>
  </si>
  <si>
    <t>64</t>
  </si>
  <si>
    <t>UNIAO EM POLIPROPILENO (PP), PARA TUBO EM PEAD, 20 MM - LIGACAO PREDIAL DE AGUA</t>
  </si>
  <si>
    <t>647</t>
  </si>
  <si>
    <t>BLASTER, DINAMITADOR OU CABO DE FOGO (HORISTA)</t>
  </si>
  <si>
    <t>65</t>
  </si>
  <si>
    <t>ADAPTADOR PVC SOLDAVEL CURTO COM BOLSA E ROSCA, 25 MM X 3/4", PARA AGUA FRIA</t>
  </si>
  <si>
    <t>650</t>
  </si>
  <si>
    <t>BLOCO DE VEDACAO DE CONCRETO, 9 X 19 X 39 CM (CLASSE C - NBR 6136)</t>
  </si>
  <si>
    <t>651</t>
  </si>
  <si>
    <t>BLOCO DE VEDACAO DE CONCRETO 14 X 19 X 39 CM (CLASSE C - NBR 6136)</t>
  </si>
  <si>
    <t>652</t>
  </si>
  <si>
    <t>BLOCO DE VEDACAO DE CONCRETO CELULAR AUTOCLAVADO 20 X 30 X 60 CM (E X A X C)</t>
  </si>
  <si>
    <t>654</t>
  </si>
  <si>
    <t>BLOCO DE VEDACAO DE CONCRETO 19 X 19 X 39 CM (CLASSE C - NBR 6136)</t>
  </si>
  <si>
    <t>658</t>
  </si>
  <si>
    <t>CANALETA DE CONCRETO 9 X 19 X 19 CM (CLASSE C - NBR 6136)</t>
  </si>
  <si>
    <t>659</t>
  </si>
  <si>
    <t>CANALETA DE CONCRETO 14 X 19 X 19 CM (CLASSE C - NBR 6136)</t>
  </si>
  <si>
    <t>660</t>
  </si>
  <si>
    <t>CANALETA DE CONCRETO 19 X 19 X 19 CM (CLASSE C - NBR 6136)</t>
  </si>
  <si>
    <t>665</t>
  </si>
  <si>
    <t>ELEMENTO VAZADO DE CONCRETO, QUADRICULADO, 16 FUROS *50 X 50 X 7* CM</t>
  </si>
  <si>
    <t>666</t>
  </si>
  <si>
    <t>ELEMENTO VAZADO DE CONCRETO, QUADRICULADO, 16 FUROS *40 X 40 X 7* CM</t>
  </si>
  <si>
    <t>668</t>
  </si>
  <si>
    <t>ELEMENTO VAZADO DE CONCRETO, QUADRICULADO, 16 FUROS *29 X 29 X 6* CM</t>
  </si>
  <si>
    <t>67</t>
  </si>
  <si>
    <t>ADAPTADOR PVC, ROSCAVEL, COM FLANGES E ANEL DE VEDACAO, 1/2", PARA CAIXA D'AGUA</t>
  </si>
  <si>
    <t>672</t>
  </si>
  <si>
    <t>ELEMENTO VAZADO DE CONCRETO, QUADRICULADO, 1 FURO *20 X 20 X 6,5* CM</t>
  </si>
  <si>
    <t>674</t>
  </si>
  <si>
    <t>BLOCO DE VEDACAO DE CONCRETO CELULAR AUTOCLAVADO 10 X 30 X 60 CM (E X A X C)</t>
  </si>
  <si>
    <t>679</t>
  </si>
  <si>
    <t>BLOQUETE/PISO INTERTRAVADO DE CONCRETO - MODELO SEXTAVADO / HEXAGONAL, *25 X 25* CM, E = 10 CM, RESISTENCIA DE 35 MPA, COR NATURAL</t>
  </si>
  <si>
    <t>695</t>
  </si>
  <si>
    <t>BLOQUETE/PISO INTERTRAVADO DE CONCRETO - MODELO RAQUETE, *22 X 13,5* CM, E = 6 CM, RESISTENCIA DE 35 MPA, COR NATURAL</t>
  </si>
  <si>
    <t>7048</t>
  </si>
  <si>
    <t>TE, PVC PBA, BBB, 90 GRAUS, DN 50 / DE 60 MM, PARA REDE DE AGUA</t>
  </si>
  <si>
    <t>7070</t>
  </si>
  <si>
    <t>TE, PVC, 90 GRAUS, BBB, JE, DN 200 MM, PARA REDE COLETORA ESGOTO</t>
  </si>
  <si>
    <t>7088</t>
  </si>
  <si>
    <t>TE, PVC PBA, BBB, 90 GRAUS, DN 75 / DE 85 MM, PARA REDE DE AGUA</t>
  </si>
  <si>
    <t>709</t>
  </si>
  <si>
    <t>BLOCO DE POLIETILENO ALTA DENSIDADE, *27* X *30* X *100* CM, ACOMPANHADOS PLACAS TERMINAIS E LONGARINAS, PARA FUNDO DE FILTRO</t>
  </si>
  <si>
    <t>7091</t>
  </si>
  <si>
    <t>TE SANITARIO, PVC, DN 100 X 100 MM, SERIE NORMAL, PARA ESGOTO PREDIAL</t>
  </si>
  <si>
    <t>7094</t>
  </si>
  <si>
    <t>TE PVC ROSCAVEL 90 GRAUS, 1", PARA AGUA FRIA PREDIAL</t>
  </si>
  <si>
    <t>7097</t>
  </si>
  <si>
    <t>TE SANITARIO, PVC, DN 50 X 50 MM, SERIE NORMAL, PARA ESGOTO PREDIAL</t>
  </si>
  <si>
    <t>7098</t>
  </si>
  <si>
    <t>TE PVC, ROSCAVEL, 90 GRAUS, 1/2", AGUA FRIA PREDIAL</t>
  </si>
  <si>
    <t>71</t>
  </si>
  <si>
    <t>ADAPTADOR PVC, ROSCAVEL, COM FLANGES E ANEL DE VEDACAO, 1", PARA CAIXA D'AGUA</t>
  </si>
  <si>
    <t>7103</t>
  </si>
  <si>
    <t>TE PVC, SOLDAVEL, COM ROSCA NA BOLSA CENTRAL, 90 GRAUS, 32 MM X 3/4", PARA AGUA FRIA PREDIAL</t>
  </si>
  <si>
    <t>7104</t>
  </si>
  <si>
    <t>TE DE REDUCAO, PVC, SOLDAVEL, 90 GRAUS, 25 MM X 20 MM, PARA AGUA FRIA PREDIAL</t>
  </si>
  <si>
    <t>7105</t>
  </si>
  <si>
    <t>TE DE INSPECAO, PVC, 100 X 75 MM, SERIE NORMAL PARA ESGOTO PREDIAL</t>
  </si>
  <si>
    <t>7106</t>
  </si>
  <si>
    <t>TE DE REDUCAO, PVC, SOLDAVEL, 90 GRAUS, 110 MM X 60 MM, PARA AGUA FRIA PREDIAL</t>
  </si>
  <si>
    <t>7108</t>
  </si>
  <si>
    <t>TE DE REDUCAO, PVC, SOLDAVEL, 90 GRAUS, 50 MM X 20 MM, PARA AGUA FRIA PREDIAL</t>
  </si>
  <si>
    <t>7109</t>
  </si>
  <si>
    <t>TE PVC, SOLDAVEL, COM ROSCA NA BOLSA CENTRAL, 90 GRAUS, 20 MM X 1/2", PARA AGUA FRIA PREDIAL</t>
  </si>
  <si>
    <t>711</t>
  </si>
  <si>
    <t>BLOQUETE/PISO INTERTRAVADO DE CONCRETO - MODELO SEXTAVADO / HEXAGONAL, *25 X 25* CM, E = 6 CM, RESISTENCIA DE 35 MPA, COR NATURAL</t>
  </si>
  <si>
    <t>7110</t>
  </si>
  <si>
    <t>TE PVC, ROSCAVEL, 90 GRAUS, 2", AGUA FRIA PREDIAL</t>
  </si>
  <si>
    <t>7114</t>
  </si>
  <si>
    <t>TE PVC, SOLDAVEL, COM BUCHA DE LATAO NA BOLSA CENTRAL, 90 GRAUS, 32 MM X 3/4", PARA AGUA FRIA PREDIAL</t>
  </si>
  <si>
    <t>7116</t>
  </si>
  <si>
    <t>TE PVC SOLDAVEL, BBB, 90 GRAUS, DN 40 MM, PARA ESGOTO SECUNDARIO PREDIAL</t>
  </si>
  <si>
    <t>7118</t>
  </si>
  <si>
    <t>TE PVC, ROSCAVEL, 90 GRAUS, 1 1/2", AGUA FRIA PREDIAL</t>
  </si>
  <si>
    <t>7119</t>
  </si>
  <si>
    <t>TE DE REDUCAO COM ROSCA, PVC, 90 GRAUS, 1 X 3/4", PARA AGUA FRIA PREDIAL</t>
  </si>
  <si>
    <t>712</t>
  </si>
  <si>
    <t>BLOQUETE/PISO INTERTRAVADO DE CONCRETO - MODELO SEXTAVADO / HEXAGONAL, *25 X 25* CM, E = 8 CM, RESISTENCIA DE 35 MPA, COR NATURAL</t>
  </si>
  <si>
    <t>7120</t>
  </si>
  <si>
    <t>TE DE REDUCAO COM ROSCA, PVC, 90 GRAUS, 3/4 X 1/2", PARA AGUA FRIA PREDIAL</t>
  </si>
  <si>
    <t>7121</t>
  </si>
  <si>
    <t>TE PVC, SOLDAVEL, COM BUCHA DE LATAO NA BOLSA CENTRAL, 90 GRAUS, 20 MM X 1/2", PARA AGUA FRIA PREDIAL</t>
  </si>
  <si>
    <t>7122</t>
  </si>
  <si>
    <t>TE PVC, SOLDAVEL, COM BUCHA DE LATAO NA BOLSA CENTRAL, 90 GRAUS, 25 MM X 3/4", PARA AGUA FRIA PREDIAL</t>
  </si>
  <si>
    <t>7123</t>
  </si>
  <si>
    <t>TE PVC, ROSCAVEL, 90 GRAUS, 3/4", AGUA FRIA PREDIAL</t>
  </si>
  <si>
    <t>7126</t>
  </si>
  <si>
    <t>TE DE REDUCAO COM ROSCA, PVC, 90 GRAUS, 1.1/2" X 3/4", AGUA FRIA PREDIAL</t>
  </si>
  <si>
    <t>7128</t>
  </si>
  <si>
    <t>TE DE REDUCAO, PVC, SOLDAVEL, 90 GRAUS, 40 MM X 32 MM, PARA AGUA FRIA PREDIAL</t>
  </si>
  <si>
    <t>7129</t>
  </si>
  <si>
    <t>TE DE REDUCAO, PVC, SOLDAVEL, 90 GRAUS, 50 MM X 25 MM, PARA AGUA FRIA PREDIAL</t>
  </si>
  <si>
    <t>7130</t>
  </si>
  <si>
    <t>TE DE REDUCAO, PVC, SOLDAVEL, 90 GRAUS, 50 MM X 32 MM, PARA AGUA FRIA PREDIAL</t>
  </si>
  <si>
    <t>7131</t>
  </si>
  <si>
    <t>TE DE REDUCAO, PVC, SOLDAVEL, 90 GRAUS, 50 MM X 40 MM, PARA AGUA FRIA PREDIAL</t>
  </si>
  <si>
    <t>7132</t>
  </si>
  <si>
    <t>TE DE REDUCAO, PVC, SOLDAVEL, 90 GRAUS, 75 MM X 50 MM, PARA AGUA FRIA PREDIAL</t>
  </si>
  <si>
    <t>7133</t>
  </si>
  <si>
    <t>TE DE REDUCAO, PVC, SOLDAVEL, 90 GRAUS, 85 MM X 60 MM, PARA AGUA FRIA PREDIAL</t>
  </si>
  <si>
    <t>7135</t>
  </si>
  <si>
    <t>TE PVC, SOLDAVEL, COM ROSCA NA BOLSA CENTRAL, 90 GRAUS, 25 MM X 1/2", PARA AGUA FRIA PREDIAL</t>
  </si>
  <si>
    <t>7136</t>
  </si>
  <si>
    <t>TE DE REDUCAO, PVC, SOLDAVEL, 90 GRAUS, 32 MM X 25 MM, PARA AGUA FRIA PREDIAL</t>
  </si>
  <si>
    <t>7137</t>
  </si>
  <si>
    <t>TE PVC, SOLDAVEL, COM BUCHA DE LATAO NA BOLSA CENTRAL, 90 GRAUS, 25 MM X 1/2", PARA AGUA FRIA PREDIAL</t>
  </si>
  <si>
    <t>7138</t>
  </si>
  <si>
    <t>TE SOLDAVEL, PVC, 90 GRAUS, 20 MM, PARA AGUA FRIA PREDIAL (NBR 5648)</t>
  </si>
  <si>
    <t>7139</t>
  </si>
  <si>
    <t>TE SOLDAVEL, PVC, 90 GRAUS, 25 MM, PARA AGUA FRIA PREDIAL (NBR 5648)</t>
  </si>
  <si>
    <t>7140</t>
  </si>
  <si>
    <t>TE SOLDAVEL, PVC, 90 GRAUS, 32 MM, PARA AGUA FRIA PREDIAL (NBR 5648)</t>
  </si>
  <si>
    <t>7141</t>
  </si>
  <si>
    <t>TE SOLDAVEL, PVC, 90 GRAUS, 40 MM, PARA AGUA FRIA PREDIAL (NBR 5648)</t>
  </si>
  <si>
    <t>7142</t>
  </si>
  <si>
    <t>TE SOLDAVEL, PVC, 90 GRAUS,50 MM, PARA AGUA FRIA PREDIAL (NBR 5648)</t>
  </si>
  <si>
    <t>7143</t>
  </si>
  <si>
    <t>TE SOLDAVEL, PVC, 90 GRAUS, 60 MM, PARA AGUA FRIA PREDIAL (NBR 5648)</t>
  </si>
  <si>
    <t>7144</t>
  </si>
  <si>
    <t>TE SOLDAVEL, PVC, 90 GRAUS, 75 MM, PARA AGUA FRIA PREDIAL (NBR 5648)</t>
  </si>
  <si>
    <t>7145</t>
  </si>
  <si>
    <t>TE SOLDAVEL, PVC, 90 GRAUS, 85 MM, PARA AGUA FRIA PREDIAL (NBR 5648)</t>
  </si>
  <si>
    <t>7146</t>
  </si>
  <si>
    <t>TE SOLDAVEL, PVC, 90 GRAUS, 110 MM, PARA AGUA FRIA PREDIAL (NBR 5648)</t>
  </si>
  <si>
    <t>715</t>
  </si>
  <si>
    <t>BLOCO / TIJOLO DE VIDRO INCOLOR, CANELADO / ONDULADO, *19 X 19 X 8* CM (A X L X E)</t>
  </si>
  <si>
    <t>7153</t>
  </si>
  <si>
    <t>TECNICO EM LABORATORIO E CAMPO DE CONSTRUCAO CIVIL (HORISTA)</t>
  </si>
  <si>
    <t>7155</t>
  </si>
  <si>
    <t>TELA DE ACO SOLDADA NERVURADA, CA-60, Q-138, (2,20 KG/M2), DIAMETRO DO FIO = 4,2 MM, LARGURA = 2,45 M, ESPACAMENTO DA MALHA = 10 X 10 CM</t>
  </si>
  <si>
    <t>7156</t>
  </si>
  <si>
    <t>TELA DE ACO SOLDADA NERVURADA, CA-60, Q-196, (3,11 KG/M2), DIAMETRO DO FIO = 5,0 MM, LARGURA = 2,45 M, ESPACAMENTO DA MALHA = 10 X 10 CM</t>
  </si>
  <si>
    <t>7158</t>
  </si>
  <si>
    <t>TELA DE ARAME GALVANIZADA QUADRANGULAR / LOSANGULAR, FIO 2,77 MM (12 BWG), MALHA 5 X 5 CM, H = 2 M</t>
  </si>
  <si>
    <t>716</t>
  </si>
  <si>
    <t>BLOCO / TIJOLO DE VIDRO INCOLOR, XADREZ, *20 X 20 X 10* CM (A X L X E)</t>
  </si>
  <si>
    <t>7161</t>
  </si>
  <si>
    <t>TELA EM METAL PARA ESTUQUE (DEPLOYE)</t>
  </si>
  <si>
    <t>7162</t>
  </si>
  <si>
    <t>TELA DE ARAME GALVANIZADA QUADRANGULAR / LOSANGULAR, FIO 3,4 MM (10 BWG), MALHA 5 X 5 CM, H = 2 M</t>
  </si>
  <si>
    <t>7164</t>
  </si>
  <si>
    <t>TELA DE ARAME ONDULADA, FIO *2,77* MM (12 BWG), MALHA 5 X 5 CM, H = 2 M</t>
  </si>
  <si>
    <t>7167</t>
  </si>
  <si>
    <t>TELA DE ARAME GALVANIZADA QUADRANGULAR / LOSANGULAR, FIO 2,11 MM (14 BWG), MALHA 5 X 5 CM, H = 2 M</t>
  </si>
  <si>
    <t>7170</t>
  </si>
  <si>
    <t>TELA FACHADEIRA EM POLIETILENO, ROLO DE 3 X 100 M (L X C), COR BRANCA, SEM LOGOMARCA - PARA PROTECAO DE OBRAS</t>
  </si>
  <si>
    <t>7173</t>
  </si>
  <si>
    <t>TELHA DE BARRO / CERAMICA, NAO ESMALTADA, TIPO COLONIAL, CANAL, PLAN, PAULISTA, COMPRIMENTO DE *44 A 50* CM, RENDIMENTO DE COBERTURA DE *26* TELHAS/M2</t>
  </si>
  <si>
    <t>7175</t>
  </si>
  <si>
    <t>TELHA DE BARRO / CERAMICA, NAO ESMALTADA, TIPO ROMANA, AMERICANA, PORTUGUESA, FRANCESA, COMPRIMENTO DE *41* CM, RENDIMENTO DE *16* TELHAS/M2</t>
  </si>
  <si>
    <t>718</t>
  </si>
  <si>
    <t>BLOCO DE VIDRO / ELEMENTO VAZADO, INCOLOR, VENEZIANA, *20 X 20 X 6* CM (A X L X E)</t>
  </si>
  <si>
    <t>7181</t>
  </si>
  <si>
    <t>CUMEEIRA PARA TELHA CERAMICA, COMPRIMENTO DE *41* CM, RENDIMENTO DE *3* TELHAS/M</t>
  </si>
  <si>
    <t>7184</t>
  </si>
  <si>
    <t>TELHA DE FIBRA DE VIDRO ONDULADA, TRANSLUCIDA / INCOLOR, E = *0,6* MM, DE *0,50 X 2,44* M (L X C)</t>
  </si>
  <si>
    <t>7186</t>
  </si>
  <si>
    <t>TELHA DE FIBROCIMENTO ONDULADA E = 6 MM, DE 1,83 X 1,10 M (SEM AMIANTO)</t>
  </si>
  <si>
    <t>7189</t>
  </si>
  <si>
    <t>TELHA DE FIBROCIMENTO ONDULADA E = 8 MM, DE 2,44 X 1,10 M (SEM AMIANTO)</t>
  </si>
  <si>
    <t>7190</t>
  </si>
  <si>
    <t>TELHA DE FIBROCIMENTO ONDULADA E = 4 MM, DE 1,22 X 0,50 M (SEM AMIANTO)</t>
  </si>
  <si>
    <t>7192</t>
  </si>
  <si>
    <t>TELHA DE FIBROCIMENTO ONDULADA E = 8 MM, DE 1,53 X 1,10 M (SEM AMIANTO)</t>
  </si>
  <si>
    <t>7193</t>
  </si>
  <si>
    <t>TELHA DE FIBROCIMENTO ONDULADA E = 8 MM, DE 1,83 X 1,10 M (SEM AMIANTO)</t>
  </si>
  <si>
    <t>7194</t>
  </si>
  <si>
    <t>TELHA DE FIBROCIMENTO ONDULADA E = 6 MM, DE 2,44 X 1,10 M (SEM AMIANTO)</t>
  </si>
  <si>
    <t>7195</t>
  </si>
  <si>
    <t>TELHA DE FIBROCIMENTO ONDULADA E = 6 MM, DE 1,53 X 1,10 M (SEM AMIANTO)</t>
  </si>
  <si>
    <t>7197</t>
  </si>
  <si>
    <t>TELHA DE FIBROCIMENTO ONDULADA E = 6 MM, DE 3,66 X 1,10 M (SEM AMIANTO)</t>
  </si>
  <si>
    <t>72</t>
  </si>
  <si>
    <t>ADAPTADOR PVC, ROSCAVEL, COM FLANGES E ANEL DE VEDACAO, 1 1/2", PARA CAIXA D'AGUA</t>
  </si>
  <si>
    <t>7212</t>
  </si>
  <si>
    <t>TELHA ESTRUTURAL DE FIBROCIMENTO 1 ABA, DE 0,52 X 7,20 M (SEM AMIANTO)</t>
  </si>
  <si>
    <t>7213</t>
  </si>
  <si>
    <t>TELHA DE FIBROCIMENTO ONDULADA E = 4 MM, DE 2,44 X 0,50 M (SEM AMIANTO)</t>
  </si>
  <si>
    <t>7214</t>
  </si>
  <si>
    <t>CUMEEIRA SHED PARA TELHA ONDULADA DE FIBROCIMENTO, E = 6 MM, ABA 280 MM, COMPRIMENTO 1100 MM (SEM AMIANTO)</t>
  </si>
  <si>
    <t>7216</t>
  </si>
  <si>
    <t>CUMEEIRA NORMAL PARA TELHA ESTRUTURAL DE FIBROCIMENTO 2 ABAS, E = 6 MM, DE 1050 X 935 MM (SEM AMIANTO)</t>
  </si>
  <si>
    <t>7219</t>
  </si>
  <si>
    <t>CUMEEIRA UNIVERSAL PARA TELHA ONDULADA DE FIBROCIMENTO, E = 6 MM, ABA 210 MM, COMPRIMENTO 1100 MM (SEM AMIANTO)</t>
  </si>
  <si>
    <t>7220</t>
  </si>
  <si>
    <t>TELHA ESTRUTURAL DE FIBROCIMENTO 2 ABAS, DE 1,00 X 7,40 M (SEM AMIANTO)</t>
  </si>
  <si>
    <t>7223</t>
  </si>
  <si>
    <t>TELHA ESTRUTURAL DE FIBROCIMENTO 1 ABA, DE 0,52 X 2,50 M (SEM AMIANTO)</t>
  </si>
  <si>
    <t>7224</t>
  </si>
  <si>
    <t>TELHA ESTRUTURAL DE FIBROCIMENTO 1 ABA, DE 0,52 X 4,00 M (SEM AMIANTO)</t>
  </si>
  <si>
    <t>7225</t>
  </si>
  <si>
    <t>TELHA ESTRUTURAL DE FIBROCIMENTO 1 ABA, DE 0,52 X 5,00 M (SEM AMIANTO)</t>
  </si>
  <si>
    <t>7226</t>
  </si>
  <si>
    <t>TELHA ESTRUTURAL DE FIBROCIMENTO 1 ABA, DE 0,52 X 5,50 M (SEM AMIANTO)</t>
  </si>
  <si>
    <t>7227</t>
  </si>
  <si>
    <t>TELHA ESTRUTURAL DE FIBROCIMENTO 1 ABA, DE 0,52 X 6,50 M (SEM AMIANTO)</t>
  </si>
  <si>
    <t>7229</t>
  </si>
  <si>
    <t>TELHA ESTRUTURAL DE FIBROCIMENTO 2 ABAS, DE 1,00 X 3,00 M (SEM AMIANTO)</t>
  </si>
  <si>
    <t>7230</t>
  </si>
  <si>
    <t>TELHA ESTRUTURAL DE FIBROCIMENTO 2 ABAS, DE 1,00 X 4,60 M (SEM AMIANTO)</t>
  </si>
  <si>
    <t>7231</t>
  </si>
  <si>
    <t>TELHA ESTRUTURAL DE FIBROCIMENTO 2 ABAS, DE 1,00 X 6,00 M (SEM AMIANTO)</t>
  </si>
  <si>
    <t>7233</t>
  </si>
  <si>
    <t>TELHA ESTRUTURAL DE FIBROCIMENTO 2 ABAS, DE 1,00 X 9,20 M (SEM AMIANTO)</t>
  </si>
  <si>
    <t>7234</t>
  </si>
  <si>
    <t>TELHA ESTRUTURAL DE FIBROCIMENTO 1 ABA, DE 0,52 X 3,60 M (SEM AMIANTO)</t>
  </si>
  <si>
    <t>7237</t>
  </si>
  <si>
    <t>RUFO PARA TELHA ONDULADA DE FIBROCIMENTO, E = 6 MM, ABA *260* MM, COMPRIMENTO 1100 MM (SEM AMIANTO)</t>
  </si>
  <si>
    <t>7243</t>
  </si>
  <si>
    <t>TELHA TRAPEZOIDAL EM ACO ZINCADO, SEM PINTURA, ALTURA DE APROXIMADAMENTE 40 MM, ESPESSURA DE 0,50 MM E LARGURA UTIL DE 980 MM</t>
  </si>
  <si>
    <t>7245</t>
  </si>
  <si>
    <t>TELHA DE VIDRO TIPO FRANCESA, *39 X 23* CM</t>
  </si>
  <si>
    <t>7246</t>
  </si>
  <si>
    <t>TELHA VIDRO TIPO CANAL OU COLONIAL, C = 46 A 50 CM</t>
  </si>
  <si>
    <t>7247</t>
  </si>
  <si>
    <t>LOCACAO DE TEODOLITO ELETRONICO, PRECISAO ANGULAR DE 5 A 7 SEGUNDOS, INCLUINDO TRIPE</t>
  </si>
  <si>
    <t>7252</t>
  </si>
  <si>
    <t>LOCACAO DE NIVEL OPTICO, COM PRECISAO DE 0,7 MM, AUMENTO DE 32X</t>
  </si>
  <si>
    <t>7253</t>
  </si>
  <si>
    <t>TERRA VEGETAL (GRANEL)</t>
  </si>
  <si>
    <t>7256</t>
  </si>
  <si>
    <t>TIJOLO CERAMICO MACICO APARENTE 2 FUROS DE *6,5 X 10 X 20* CM (L X A X C)</t>
  </si>
  <si>
    <t>7258</t>
  </si>
  <si>
    <t>TIJOLO CERAMICO MACICO COMUM DE *5 X 10 X 20* CM (L X A X C)</t>
  </si>
  <si>
    <t>7260</t>
  </si>
  <si>
    <t>TIJOLO CERAMICO MACICO APARENTE DE *6 X 12 X 24* CM (L X A X C)</t>
  </si>
  <si>
    <t>7267</t>
  </si>
  <si>
    <t>BLOCO CERAMICO / TIJOLO VAZADO PARA ALVENARIA DE VEDACAO, 6 FUROS NA HORIZONTAL DE 9 X 14 X 19 CM (L X A X C)</t>
  </si>
  <si>
    <t>7268</t>
  </si>
  <si>
    <t>BLOCO CERAMICO / TIJOLO VAZADO PARA ALVENARIA DE VEDACAO, 8 FUROS NA HORIZONTAL DE 9 X 19 X 29 CM (L X A X C)</t>
  </si>
  <si>
    <t>7270</t>
  </si>
  <si>
    <t>BLOCO CERAMICO / TIJOLO VAZADO PARA ALVENARIA DE VEDACAO, 4 FUROS NA HORIZONTAL DE 9 X 9 X 19 CM (L X A X C)</t>
  </si>
  <si>
    <t>7271</t>
  </si>
  <si>
    <t>BLOCO CERAMICO / TIJOLO VAZADO PARA ALVENARIA DE VEDACAO, 8 FUROS NA HORIZONTAL DE 9 X 19 X 19 CM (L X A X C)</t>
  </si>
  <si>
    <t>7272</t>
  </si>
  <si>
    <t>ELEMENTO VAZADO CERAMICO QUADRADO (TIPO RETO OU REDONDO) DE *7 A 9 X 20 X 20* CM (L X A X C)</t>
  </si>
  <si>
    <t>7274</t>
  </si>
  <si>
    <t>TIL PARA LIGACAO PREDIAL, EM PVC, JE, BBB, DN 100 X 100 MM, PARA REDE COLETORA ESGOTO</t>
  </si>
  <si>
    <t>7288</t>
  </si>
  <si>
    <t>TINTA ESMALTE SINTETICO PREMIUM FOSCO</t>
  </si>
  <si>
    <t>729</t>
  </si>
  <si>
    <t>BOMBA CENTRIFUGA COM MOTOR ELETRICO MONOFASICO, POTENCIA 0,33 HP, BOCAIS 1" X 3/4", DIAMETRO DO ROTOR 99 MM, HM/Q = 4 MCA / 8,5 M3/H A 18 MCA / 0,90 M3/H</t>
  </si>
  <si>
    <t>7292</t>
  </si>
  <si>
    <t>TINTA ESMALTE SINTETICO PREMIUM BRILHANTE</t>
  </si>
  <si>
    <t>7293</t>
  </si>
  <si>
    <t>TINTA ESMALTE SINTETICO PREMIUM DE DUPLA ACAO GRAFITE FOSCO PARA SUPERFICIES METALICAS FERROSAS</t>
  </si>
  <si>
    <t>73</t>
  </si>
  <si>
    <t>ADAPTADOR PVC, ROSCAVEL, COM FLANGES E ANEL DE VEDACAO, 3/4", PARA CAIXA D'AGUA</t>
  </si>
  <si>
    <t>7304</t>
  </si>
  <si>
    <t>TINTA EPOXI BASE AGUA PREMIUM, BRANCA</t>
  </si>
  <si>
    <t>7306</t>
  </si>
  <si>
    <t>TINTA ESMALTE SINTETICO PREMIUM DE EFEITO PROTETOR DE SUPERFICIE METALICA ALUMINIO</t>
  </si>
  <si>
    <t>7307</t>
  </si>
  <si>
    <t>FUNDO ANTICORROSIVO PARA METAIS FERROSOS (ZARCAO)</t>
  </si>
  <si>
    <t>731</t>
  </si>
  <si>
    <t>BOMBA CENTRIFUGA MOTOR ELETRICO MONOFASICO 0,49 HP BOCAIS 1" X 3/4", DIAMETRO DO ROTOR 110 MM, HM/Q: 6 M / 8,3 M3/H A 20 M / 1,2 M3/H</t>
  </si>
  <si>
    <t>7311</t>
  </si>
  <si>
    <t>TINTA ESMALTE SINTETICO PREMIUM ACETINADO</t>
  </si>
  <si>
    <t>7313</t>
  </si>
  <si>
    <t>TINTA ASFALTICA IMPERMEABILIZANTE DILUIDA EM SOLVENTE, PARA MATERIAIS CIMENTICIOS, METAL E MADEIRA</t>
  </si>
  <si>
    <t>7314</t>
  </si>
  <si>
    <t>TINTA BORRACHA CLORADA, ACABAMENTO SEMIBRILHO, QUALQUER COR</t>
  </si>
  <si>
    <t>7317</t>
  </si>
  <si>
    <t>SELANTE DE BASE ASFALTICA PARA VEDACAO</t>
  </si>
  <si>
    <t>7319</t>
  </si>
  <si>
    <t>TINTA ASFALTICA IMPERMEABILIZANTE DISPERSA EM AGUA, PARA MATERIAIS CIMENTICIOS</t>
  </si>
  <si>
    <t>732</t>
  </si>
  <si>
    <t>BOMBA CENTRIFUGA MOTOR ELETRICO TRIFASICO 0,99HP DIAMETRO DE SUCCAO X ELEVACAO 1" X 1", DIAMETRO DO ROTOR 145 MM, HM/Q: 14 M / 8,4 M3/H A 40 M / 0,60 M3/H</t>
  </si>
  <si>
    <t>7334</t>
  </si>
  <si>
    <t>ADITIVO ADESIVO LIQUIDO PARA ARGAMASSAS DE REVESTIMENTOS CIMENTICIOS</t>
  </si>
  <si>
    <t>734</t>
  </si>
  <si>
    <t>BOMBA CENTRIFUGA, MOTOR ELETRICO TRIFASICO 1,48HP DIAMETRO DE SUCCAO X ELEVACAO 1 1/2" X 1", DIAMETRO DO ROTOR 117 MM, HM/Q: 10 M / 21,9 M3/H A 24 M / 6,1 M3/H</t>
  </si>
  <si>
    <t>7340</t>
  </si>
  <si>
    <t>IMUNIZANTE PARA MADEIRA, INCOLOR</t>
  </si>
  <si>
    <t>7342</t>
  </si>
  <si>
    <t>TINTA MINERAL IMPERMEAVEL EM PO, BRANCA</t>
  </si>
  <si>
    <t>7343</t>
  </si>
  <si>
    <t>TINTA ACRILICA A BASE DE SOLVENTE, PARA SINALIZACAO HORIZONTAL VIARIA (NBR 11862)</t>
  </si>
  <si>
    <t>7348</t>
  </si>
  <si>
    <t>TINTA ACRILICA PREMIUM PARA PISO</t>
  </si>
  <si>
    <t>735</t>
  </si>
  <si>
    <t>BOMBA CENTRIFUGA MOTOR ELETRICO TRIFASICO 1,48HP DIAMETRO DE SUCCAO X ELEVACAO 1" X 1", 4 ESTAGIOS, DIAMETRO DOS ROTORES 3 X 107 MM + 1 X 100 MM, HM/Q: 10 M / 5,3 M3/H A 70 M / 1,8 M3/H</t>
  </si>
  <si>
    <t>7350</t>
  </si>
  <si>
    <t>TINTA/RESINA ACRILICA PREMIUM PARA CERAMICA, PEDRAS E OUTROS</t>
  </si>
  <si>
    <t>7353</t>
  </si>
  <si>
    <t>RESINA ACRILICA PREMIUM BASE AGUA - COR BRANCA</t>
  </si>
  <si>
    <t>7356</t>
  </si>
  <si>
    <t>TINTA LATEX ACRILICA PREMIUM, COR BRANCO FOSCO</t>
  </si>
  <si>
    <t>736</t>
  </si>
  <si>
    <t>BOMBA CENTRIFUGA MOTOR ELETRICO TRIFASICO 2,96HP, DIAMETRO DE SUCCAO X ELEVACAO 1 1/2" X 1 1/4", DIAMETRO DO ROTOR 148 MM, HM/Q: 34 M / 14,80 M3/H A 40 M / 8,60 M3/H</t>
  </si>
  <si>
    <t>74</t>
  </si>
  <si>
    <t>ADAPTADOR PVC, SOLDAVEL, COM FLANGES LIVRES, 85 MM X 3", PARA CAIXA D'AGUA</t>
  </si>
  <si>
    <t>740</t>
  </si>
  <si>
    <t>BOMBA CENTRIFUGA MOTOR ELETRICO TRIFASICO 9,86 DIAMETRO DE SUCCAO X ELEVACAO 1" X 1", 4 ESTAGIOS, DIAMETRO DOS ROTORES 4 X 146 MM, HM/Q: 85 M / 14,9 M3/H A 140 M / 4,2 M3/H</t>
  </si>
  <si>
    <t>746</t>
  </si>
  <si>
    <t>LAVADORA DE ALTA PRESSAO (LAVA - JATO) PARA AGUA FRIA, PRESSAO DE OPERACAO ENTRE 1400 E 1900 LIB/POL2, VAZAO MAXIMA ENTRE 400 E 700 L/H, POTENCIA DE OPERACAO ENTRE 2,50 E 3,00 CV</t>
  </si>
  <si>
    <t>75</t>
  </si>
  <si>
    <t>ADAPTADOR PVC, SOLDAVEL, COM FLANGES LIVRES, 110 MM X 4", PARA CAIXA D'AGUA</t>
  </si>
  <si>
    <t>751</t>
  </si>
  <si>
    <t>BOMBA SUBMERSIVEL, ELETRICA, TRIFASICA, POTENCIA 2,96 HP, DIAMETRO DO ROTOR 144 MM SEMIABERTO, BOCAL DE SAIDA DIAMETRO DE DUAS POLEGADAS, HM/Q = 2 M / 38,8 M3/H A 28 M / 5 M3/H</t>
  </si>
  <si>
    <t>7524</t>
  </si>
  <si>
    <t>TOMADA INDUSTRIAL DE EMBUTIR 3P+T 30 A, 440 V, COM TRAVA, SEM PLACA</t>
  </si>
  <si>
    <t>7525</t>
  </si>
  <si>
    <t>TOMADA INDUSTRIAL DE EMBUTIR 3P+T 30 A, 440 V, COM TRAVA, COM PLACA</t>
  </si>
  <si>
    <t>7528</t>
  </si>
  <si>
    <t>TOMADA 2P+T 10A, 250V, CONJUNTO MONTADO PARA EMBUTIR 4" X 2" (PLACA + SUPORTE + MODULO)</t>
  </si>
  <si>
    <t>754</t>
  </si>
  <si>
    <t>BOMBA SUBMERSIVEL, ELETRICA, TRIFASICA, POTENCIA 3,75 HP, DIAMETRO DO ROTOR 90 MM SEMIABERTO, BOCAL DE SAIDA DIAMETRO DE 2 POLEGADAS, HM/Q = 5 M / 61,2 M3/H A 25,5 M / 3,6 M3/H</t>
  </si>
  <si>
    <t>7543</t>
  </si>
  <si>
    <t>TAMPA CEGA EM PVC PARA CONDULETE 4 X 2"</t>
  </si>
  <si>
    <t>7552</t>
  </si>
  <si>
    <t>PLACA/TAMPA CEGA EM LATAO ESCOVADO PARA CONDULETE EM LIGA DE ALUMINIO 4 X 4"</t>
  </si>
  <si>
    <t>7568</t>
  </si>
  <si>
    <t>BUCHA DE NYLON SEM ABA S10, COM PARAFUSO DE 6,10 X 65 MM EM ACO ZINCADO COM ROSCA SOBERBA, CABECA CHATA E FENDA PHILLIPS</t>
  </si>
  <si>
    <t>7569</t>
  </si>
  <si>
    <t>HASTE ANCORA EM ACO GALVANIZADO, DIMENSOES 16 MM X 2000 MM</t>
  </si>
  <si>
    <t>7572</t>
  </si>
  <si>
    <t>SUPORTE ISOLADOR REFORCADO DIAMETRO NOMINAL 5/16", COM ROSCA SOBERBA E BUCHA</t>
  </si>
  <si>
    <t>7576</t>
  </si>
  <si>
    <t>SUPORTE EM ACO GALVANIZADO PARA TRANSFORMADOR PARA POSTE DUPLO T 185 X 95 MM, CHAPA DE 5/16"</t>
  </si>
  <si>
    <t>7581</t>
  </si>
  <si>
    <t>SAPATILHA EM ACO GALVANIZADO PARA CABOS COM DIAMETRO NOMINAL ATE 5/8"</t>
  </si>
  <si>
    <t>7583</t>
  </si>
  <si>
    <t>BUCHA DE NYLON SEM ABA S8, COM PARAFUSO DE 4,80 X 50 MM EM ACO ZINCADO COM ROSCA SOBERBA, CABECA CHATA E FENDA PHILLIPS</t>
  </si>
  <si>
    <t>7584</t>
  </si>
  <si>
    <t>BUCHA DE NYLON SEM ABA S12, COM PARAFUSO DE 5/16" X 80 MM EM ACO ZINCADO COM ROSCA SOBERBA E CABECA SEXTAVADA</t>
  </si>
  <si>
    <t>7588</t>
  </si>
  <si>
    <t>AUTOMATICO DE BOIA SUPERIOR / INFERIOR, *15* A / 250 V</t>
  </si>
  <si>
    <t>7592</t>
  </si>
  <si>
    <t>TOPOGRAFO (HORISTA)</t>
  </si>
  <si>
    <t>7595</t>
  </si>
  <si>
    <t>NIVELADOR (HORISTA)</t>
  </si>
  <si>
    <t>7602</t>
  </si>
  <si>
    <t>TORNEIRA DE METAL AMARELO, PARA TANQUE / JARDIM, DE PAREDE, COM BICO PLASTICO, CANO CURTO, AREA EXTERNA, PADRAO POPULAR / USO GERAL, 1/2" OU 3/4"</t>
  </si>
  <si>
    <t>7603</t>
  </si>
  <si>
    <t>TORNEIRA DE METAL AMARELO, PARA TANQUE / JARDIM, DE PAREDE, SEM BICO, CANO CURTO, PADRAO POPULAR / USO GERAL, 1/2" OU 3/4"</t>
  </si>
  <si>
    <t>7604</t>
  </si>
  <si>
    <t>TORNEIRA METALICA CROMADA PARA TANQUE / JARDIM, SEM BICO, CANO LONGO, DE PAREDE, PADRAO POPULAR / USO GERAL, 1/2" OU 3/4"</t>
  </si>
  <si>
    <t>7606</t>
  </si>
  <si>
    <t>TORNEIRA DE BOIA BALAO METALICO, VAZAO TOTAL, PARA CAIXA D'AGUA, AGUA QUENTE, ROSCA 3/4", COM HASTE, TORNEIRA E BALAO METALICOS</t>
  </si>
  <si>
    <t>7608</t>
  </si>
  <si>
    <t>DUCHA / CHUVEIRO PLASTICO SIMPLES, 5", BRANCO, PARA ACOPLAR EM HASTE 1/2", AGUA FRIA</t>
  </si>
  <si>
    <t>7610</t>
  </si>
  <si>
    <t>TRANSFORMADOR TRIFASICO DE DISTRIBUICAO, POTENCIA DE 30 KVA, TENSAO NOMINAL DE 15 KV, TENSAO SECUNDARIA DE 220/127V, EM OLEO ISOLANTE TIPO MINERAL</t>
  </si>
  <si>
    <t>7611</t>
  </si>
  <si>
    <t>TRANSFORMADOR TRIFASICO DE DISTRIBUICAO, POTENCIA DE 75 KVA, TENSAO NOMINAL DE 15 KV, TENSAO SECUNDARIA DE 220/127V, EM OLEO ISOLANTE TIPO MINERAL</t>
  </si>
  <si>
    <t>7612</t>
  </si>
  <si>
    <t>TRANSFORMADOR TRIFASICO DE DISTRIBUICAO, POTENCIA DE 750 KVA, TENSAO NOMINAL DE 15 KV, TENSAO SECUNDARIA DE 220/127V, EM OLEO ISOLANTE TIPO MINERAL</t>
  </si>
  <si>
    <t>7613</t>
  </si>
  <si>
    <t>TRANSFORMADOR TRIFASICO DE DISTRIBUICAO, POTENCIA DE 1000 KVA, TENSAO NOMINAL DE 15 KV, TENSAO SECUNDARIA DE 220/127V, EM OLEO ISOLANTE TIPO MINERAL</t>
  </si>
  <si>
    <t>7614</t>
  </si>
  <si>
    <t>TRANSFORMADOR TRIFASICO DE DISTRIBUICAO, POTENCIA DE 150 KVA, TENSAO NOMINAL DE 15 KV, TENSAO SECUNDARIA DE 220/127V, EM OLEO ISOLANTE TIPO MINERAL</t>
  </si>
  <si>
    <t>7615</t>
  </si>
  <si>
    <t>TRANSFORMADOR TRIFASICO DE DISTRIBUICAO, POTENCIA DE 300 KVA, TENSAO NOMINAL DE 15 KV, TENSAO SECUNDARIA DE 220/127V, EM OLEO ISOLANTE TIPO MINERAL</t>
  </si>
  <si>
    <t>7616</t>
  </si>
  <si>
    <t>TRANSFORMADOR TRIFASICO DE DISTRIBUICAO, POTENCIA DE 500 KVA, TENSAO NOMINAL DE 15 KV, TENSAO SECUNDARIA DE 220/127V, EM OLEO ISOLANTE TIPO MINERAL</t>
  </si>
  <si>
    <t>7617</t>
  </si>
  <si>
    <t>TRANSFORMADOR TRIFASICO DE DISTRIBUICAO, POTENCIA DE 45 KVA, TENSAO NOMINAL DE 15 KV, TENSAO SECUNDARIA DE 220/127V, EM OLEO ISOLANTE TIPO MINERAL</t>
  </si>
  <si>
    <t>7618</t>
  </si>
  <si>
    <t>TRANSFORMADOR TRIFASICO DE DISTRIBUICAO, POTENCIA DE 1500 KVA, TENSAO NOMINAL DE 15 KV, TENSAO SECUNDARIA DE 220/127V, EM OLEO ISOLANTE TIPO MINERAL</t>
  </si>
  <si>
    <t>7619</t>
  </si>
  <si>
    <t>TRANSFORMADOR TRIFASICO DE DISTRIBUICAO, POTENCIA DE 112,5 KVA, TENSAO NOMINAL DE 15 KV, TENSAO SECUNDARIA DE 220/127V, EM OLEO ISOLANTE TIPO MINERAL</t>
  </si>
  <si>
    <t>7620</t>
  </si>
  <si>
    <t>TRANSFORMADOR TRIFASICO DE DISTRIBUICAO, POTENCIA DE 225 KVA, TENSAO NOMINAL DE 15 KV, TENSAO SECUNDARIA DE 220/127V, EM OLEO ISOLANTE TIPO MINERAL</t>
  </si>
  <si>
    <t>7622</t>
  </si>
  <si>
    <t>TRATOR DE ESTEIRAS, POTENCIA DE 100 HP, PESO OPERACIONAL DE 9,4 T, COM LAMINA COM CAPACIDADE DE 2,19 M3</t>
  </si>
  <si>
    <t>7623</t>
  </si>
  <si>
    <t>TRATOR DE ESTEIRAS, POTENCIA DE 347 HP, PESO OPERACIONAL DE 38,5 T, COM LAMINA COM CAPACIDADE DE 8,70M3</t>
  </si>
  <si>
    <t>7624</t>
  </si>
  <si>
    <t>TRATOR DE ESTEIRAS, POTENCIA DE 150 HP, PESO OPERACIONAL DE 16,7 T, COM RODA MOTRIZ ELEVADA E LAMINA COM CONTATO DE 3,18M3</t>
  </si>
  <si>
    <t>7625</t>
  </si>
  <si>
    <t>TRATOR DE ESTEIRAS, POTENCIA DE 170 HP, PESO OPERACIONAL DE 19 T, COM LAMINA COM CAPACIDADE DE 5,2 M3</t>
  </si>
  <si>
    <t>764</t>
  </si>
  <si>
    <t>BUCHA DE REDUCAO DE FERRO GALVANIZADO, COM ROSCA BSP, DE 1" X 1/2"</t>
  </si>
  <si>
    <t>7640</t>
  </si>
  <si>
    <t>TRATOR DE PNEUS COM POTENCIA DE 85 CV, TRACAO 4 X 4, PESO COM LASTRO DE 4675 KG</t>
  </si>
  <si>
    <t>765</t>
  </si>
  <si>
    <t>BUCHA DE REDUCAO DE FERRO GALVANIZADO, COM ROSCA BSP, DE 1" X 3/4"</t>
  </si>
  <si>
    <t>766</t>
  </si>
  <si>
    <t>BUCHA DE REDUCAO DE FERRO GALVANIZADO, COM ROSCA BSP, DE 1 1/2" X 1/2"</t>
  </si>
  <si>
    <t>7660</t>
  </si>
  <si>
    <t>TUBO 30" EM CHAPA PRETA, E= 1/4", 175 KG/6 M</t>
  </si>
  <si>
    <t>7661</t>
  </si>
  <si>
    <t>TUBO ACO CARBONO SEM COSTURA 8", E= *8,18 MM, SCHEDULE 40, *42,55 KG/M</t>
  </si>
  <si>
    <t>7667</t>
  </si>
  <si>
    <t>TUBO 26" EM CHAPA PRETA, E= 3/16", 147 KG/6 M</t>
  </si>
  <si>
    <t>767</t>
  </si>
  <si>
    <t>BUCHA DE REDUCAO DE FERRO GALVANIZADO, COM ROSCA BSP, DE 1 1/2" X 3/4"</t>
  </si>
  <si>
    <t>7672</t>
  </si>
  <si>
    <t>TUBO ACO CARBONO SEM COSTURA 6", E= 7,11 MM, SCHEDULE 40, *28,26 KG/M</t>
  </si>
  <si>
    <t>7676</t>
  </si>
  <si>
    <t>TUBO 30" EM CHAPA PRETA, E= 3/8", 177 KG/6 M</t>
  </si>
  <si>
    <t>768</t>
  </si>
  <si>
    <t>BUCHA DE REDUCAO DE FERRO GALVANIZADO, COM ROSCA BSP, DE 1 1/4" X 1/2"</t>
  </si>
  <si>
    <t>769</t>
  </si>
  <si>
    <t>BUCHA DE REDUCAO DE FERRO GALVANIZADO, COM ROSCA BSP, DE 1 1/4" X 3/4"</t>
  </si>
  <si>
    <t>7690</t>
  </si>
  <si>
    <t>TUBO ACO CARBONO SEM COSTURA 8", E= *6,35 MM, SCHEDULE 20, *33,27 KG/M</t>
  </si>
  <si>
    <t>7691</t>
  </si>
  <si>
    <t>TUBO ACO GALVANIZADO COM COSTURA, CLASSE MEDIA, DN 1/2", E = *2,65* MM, PESO *1,22* KG/M (NBR 5580)</t>
  </si>
  <si>
    <t>7692</t>
  </si>
  <si>
    <t>TUBO ACO GALVANIZADO COM COSTURA, CLASSE MEDIA, DN 5", E = *5,40* MM, PESO *17,80* KG/M (NBR 5580)</t>
  </si>
  <si>
    <t>7693</t>
  </si>
  <si>
    <t>TUBO ACO GALVANIZADO COM COSTURA, CLASSE MEDIA, DN 4", E = 4,50* MM, PESO 12,10* KG/M (NBR 5580)</t>
  </si>
  <si>
    <t>7694</t>
  </si>
  <si>
    <t>TUBO ACO GALVANIZADO COM COSTURA, CLASSE MEDIA, DN 3", E = *4,05* MM, PESO *8,47* KG/M (NBR 5580)</t>
  </si>
  <si>
    <t>7695</t>
  </si>
  <si>
    <t>TUBO ACO GALVANIZADO COM COSTURA, CLASSE MEDIA, DN 6", E = 4,85* MM, PESO 19,68* KG/M (NBR 5580)</t>
  </si>
  <si>
    <t>7696</t>
  </si>
  <si>
    <t>TUBO ACO GALVANIZADO COM COSTURA, CLASSE MEDIA, DN 2", E = *3,65* MM, PESO *5,10* KG/M (NBR 5580)</t>
  </si>
  <si>
    <t>7697</t>
  </si>
  <si>
    <t>TUBO ACO GALVANIZADO COM COSTURA, CLASSE MEDIA, DN 1.1/2", E = *3,25* MM, PESO *3,61* KG/M (NBR 5580)</t>
  </si>
  <si>
    <t>7698</t>
  </si>
  <si>
    <t>TUBO ACO GALVANIZADO COM COSTURA, CLASSE MEDIA, DN 1.1/4", E = *3,25* MM, PESO *3,14* KG/M (NBR 5580)</t>
  </si>
  <si>
    <t>770</t>
  </si>
  <si>
    <t>BUCHA DE REDUCAO DE FERRO GALVANIZADO, COM ROSCA BSP, DE 1/2" X 1/4"</t>
  </si>
  <si>
    <t>7700</t>
  </si>
  <si>
    <t>TUBO ACO GALVANIZADO COM COSTURA, CLASSE MEDIA, DN 3/4", E = *2,65* MM, PESO *1,58* KG/M (NBR 5580)</t>
  </si>
  <si>
    <t>7701</t>
  </si>
  <si>
    <t>TUBO ACO GALVANIZADO COM COSTURA, CLASSE MEDIA, DN 2.1/2", E = *3,65* MM, PESO *6,51* KG/M (NBR 5580)</t>
  </si>
  <si>
    <t>771</t>
  </si>
  <si>
    <t>BUCHA DE REDUCAO DE FERRO GALVANIZADO, COM ROSCA BSP, DE 2" X 1"</t>
  </si>
  <si>
    <t>7714</t>
  </si>
  <si>
    <t>TUBO DE CONCRETO ARMADO, PRE MOLDADO PARA AGUAS PLUVIAIS, CLASSE PA-1, COM ENCAIXE PONTA E BOLSA, DIAMETRO NOMINAL DE 500 MM</t>
  </si>
  <si>
    <t>772</t>
  </si>
  <si>
    <t>BUCHA DE REDUCAO DE FERRO GALVANIZADO, COM ROSCA BSP, DE 2" X 1 1/4"</t>
  </si>
  <si>
    <t>7720</t>
  </si>
  <si>
    <t>TUBO DE CONCRETO ARMADO PARA ESGOTO SANITARIO, CLASSE EA-2, COM ENCAIXE PONTA E BOLSA, COM JUNTA ELASTICA, DIAMETRO NOMINAL DE 1000 MM</t>
  </si>
  <si>
    <t>7722</t>
  </si>
  <si>
    <t>TUBO DE CONCRETO ARMADO PARA AGUAS PLUVIAIS, CLASSE PA-2, COM ENCAIXE PONTA E BOLSA, DIAMETRO NOMINAL DE 700 MM</t>
  </si>
  <si>
    <t>7725</t>
  </si>
  <si>
    <t>TUBO DE CONCRETO ARMADO PARA AGUAS PLUVIAIS, CLASSE PA-1, COM ENCAIXE PONTA E BOLSA, DIAMETRO NOMINAL DE = 600 MM</t>
  </si>
  <si>
    <t>7727</t>
  </si>
  <si>
    <t>TUBO DE CONCRETO ARMADO PARA AGUAS PLUVIAIS, CLASSE PA-2, COM ENCAIXE PONTA E BOLSA, DIAMETRO NOMINAL DE 2000 MM</t>
  </si>
  <si>
    <t>773</t>
  </si>
  <si>
    <t>BUCHA DE REDUCAO DE FERRO GALVANIZADO, COM ROSCA BSP, DE 2 1/2" X 1"</t>
  </si>
  <si>
    <t>7733</t>
  </si>
  <si>
    <t>TUBO DE CONCRETO ARMADO PARA ESGOTO SANITARIO, CLASSE EA-3, COM ENCAIXE PONTA E BOLSA, COM JUNTA ELASTICA, DIAMETRO NOMINAL DE 700 MM</t>
  </si>
  <si>
    <t>7734</t>
  </si>
  <si>
    <t>TUBO DE CONCRETO ARMADO PARA ESGOTO SANITARIO, CLASSE EA-3, COM ENCAIXE PONTA E BOLSA, COM JUNTA ELASTICA, DIAMETRO NOMINAL DE 900 MM</t>
  </si>
  <si>
    <t>7735</t>
  </si>
  <si>
    <t>TUBO DE CONCRETO ARMADO PARA ESGOTO SANITARIO, CLASSE EA-3, COM ENCAIXE PONTA E BOLSA, COM JUNTA ELASTICA, DIAMETRO NOMINAL DE 1000 MM</t>
  </si>
  <si>
    <t>774</t>
  </si>
  <si>
    <t>BUCHA DE REDUCAO DE FERRO GALVANIZADO, COM ROSCA BSP, DE 2 1/2" X 1 1/4"</t>
  </si>
  <si>
    <t>7740</t>
  </si>
  <si>
    <t>TUBO DE CONCRETO ARMADO PARA ESGOTO SANITARIO, CLASSE EA-2, COM ENCAIXE PONTA E BOLSA, COM JUNTA ELASTICA, DIAMETRO NOMINAL DE 400 MM</t>
  </si>
  <si>
    <t>7741</t>
  </si>
  <si>
    <t>TUBO DE CONCRETO ARMADO PARA ESGOTO SANITARIO, CLASSE EA-2, COM ENCAIXE PONTA E BOLSA, COM JUNTA ELASTICA, DIAMETRO NOMINAL DE 500 MM</t>
  </si>
  <si>
    <t>7742</t>
  </si>
  <si>
    <t>TUBO DE CONCRETO ARMADO PARA AGUAS PLUVIAIS, CLASSE PA-1, COM ENCAIXE PONTA E BOLSA, DIAMETRO NOMINAL DE 700 MM</t>
  </si>
  <si>
    <t>7743</t>
  </si>
  <si>
    <t>TUBO DE CONCRETO ARMADO PARA ESGOTO SANITARIO, CLASSE EA-3, COM ENCAIXE PONTA E BOLSA, COM JUNTA ELASTICA, DIAMETRO NOMINAL DE 600 MM</t>
  </si>
  <si>
    <t>7744</t>
  </si>
  <si>
    <t>TUBO DE CONCRETO ARMADO PARA ESGOTO SANITARIO, CLASSE EA-2, COM ENCAIXE PONTA E BOLSA, COM JUNTA ELASTICA, DIAMETRO NOMINAL DE 700 MM</t>
  </si>
  <si>
    <t>7745</t>
  </si>
  <si>
    <t>TUBO DE CONCRETO ARMADO PARA AGUAS PLUVIAIS, CLASSE PA-1, COM ENCAIXE PONTA E BOLSA, DIAMETRO NOMINAL DE 400 MM</t>
  </si>
  <si>
    <t>775</t>
  </si>
  <si>
    <t>BUCHA DE REDUCAO DE FERRO GALVANIZADO, COM ROSCA BSP, DE 2 1/2" X 2"</t>
  </si>
  <si>
    <t>7750</t>
  </si>
  <si>
    <t>TUBO DE CONCRETO ARMADO PARA AGUAS PLUVIAIS, CLASSE PA-1, COM ENCAIXE PONTA E BOLSA, DIAMETRO NOMINAL DE 800 MM</t>
  </si>
  <si>
    <t>7752</t>
  </si>
  <si>
    <t>TUBO DE CONCRETO ARMADO PARA AGUAS PLUVIAIS, CLASSE PA-2, COM ENCAIXE PONTA E BOLSA, DIAMETRO NOMINAL DE 500 MM</t>
  </si>
  <si>
    <t>7753</t>
  </si>
  <si>
    <t>TUBO DE CONCRETO ARMADO PARA AGUAS PLUVIAIS, CLASSE PA-1, COM ENCAIXE PONTA E BOLSA, DIAMETRO NOMINAL DE 1000 MM</t>
  </si>
  <si>
    <t>7754</t>
  </si>
  <si>
    <t>TUBO DE CONCRETO ARMADO PARA ESGOTO SANITARIO, CLASSE EA-2, COM ENCAIXE PONTA E BOLSA, COM JUNTA ELASTICA, DIAMETRO NOMINAL DE 900 MM</t>
  </si>
  <si>
    <t>7755</t>
  </si>
  <si>
    <t>TUBO DE CONCRETO ARMADO PARA ESGOTO SANITARIO, CLASSE EA-3, COM ENCAIXE PONTA E BOLSA, COM JUNTA ELASTICA, DIAMETRO NOMINAL DE 400 MM</t>
  </si>
  <si>
    <t>7756</t>
  </si>
  <si>
    <t>TUBO DE CONCRETO ARMADO PARA AGUAS PLUVIAIS, CLASSE PA-1, COM ENCAIXE PONTA E BOLSA, DIAMETRO NOMINAL DE 900 MM</t>
  </si>
  <si>
    <t>7757</t>
  </si>
  <si>
    <t>TUBO DE CONCRETO ARMADO PARA AGUAS PLUVIAIS, CLASSE PA-1, COM ENCAIXE PONTA E BOLSA, DIAMETRO NOMINAL DE 1200 MM</t>
  </si>
  <si>
    <t>7758</t>
  </si>
  <si>
    <t>TUBO DE CONCRETO ARMADO PARA AGUAS PLUVIAIS, CLASSE PA-1, COM ENCAIXE PONTA E BOLSA, DIAMETRO NOMINAL DE 1500 MM</t>
  </si>
  <si>
    <t>7759</t>
  </si>
  <si>
    <t>TUBO DE CONCRETO ARMADO PARA AGUAS PLUVIAIS, CLASSE PA-1, COM ENCAIXE PONTA E BOLSA, DIAMETRO NOMINAL DE 2000 MM</t>
  </si>
  <si>
    <t>776</t>
  </si>
  <si>
    <t>BUCHA DE REDUCAO DE FERRO GALVANIZADO, COM ROSCA BSP, DE 3" X 1 1/2"</t>
  </si>
  <si>
    <t>7760</t>
  </si>
  <si>
    <t>TUBO DE CONCRETO ARMADO PARA AGUAS PLUVIAIS, CLASSE PA-2, COM ENCAIXE PONTA E BOLSA, DIAMETRO NOMINAL DE 300 MM</t>
  </si>
  <si>
    <t>7761</t>
  </si>
  <si>
    <t>TUBO DE CONCRETO ARMADO PARA AGUAS PLUVIAIS, CLASSE PA-2, COM ENCAIXE PONTA E BOLSA, DIAMETRO NOMINAL DE 400 MM</t>
  </si>
  <si>
    <t>7762</t>
  </si>
  <si>
    <t>TUBO DE CONCRETO ARMADO PARA AGUAS PLUVIAIS, CLASSE PA-2, COM ENCAIXE PONTA E BOLSA, DIAMETRO NOMINAL DE 600 MM</t>
  </si>
  <si>
    <t>7763</t>
  </si>
  <si>
    <t>TUBO DE CONCRETO ARMADO PARA AGUAS PLUVIAIS, CLASSE PA-2, COM ENCAIXE PONTA E BOLSA, DIAMETRO NOMINAL DE 800 MM</t>
  </si>
  <si>
    <t>7764</t>
  </si>
  <si>
    <t>TUBO DE CONCRETO ARMADO PARA AGUAS PLUVIAIS, CLASSE PA-2, COM ENCAIXE PONTA E BOLSA, DIAMETRO NOMINAL DE 900 MM</t>
  </si>
  <si>
    <t>7765</t>
  </si>
  <si>
    <t>TUBO DE CONCRETO ARMADO PARA AGUAS PLUVIAIS, CLASSE PA-2, COM ENCAIXE PONTA E BOLSA, DIAMETRO NOMINAL DE 1000 MM</t>
  </si>
  <si>
    <t>7766</t>
  </si>
  <si>
    <t>TUBO DE CONCRETO ARMADO PARA AGUAS PLUVIAIS, CLASSE PA-2, COM ENCAIXE PONTA E BOLSA, DIAMETRO NOMINAL DE 1200 MM</t>
  </si>
  <si>
    <t>7767</t>
  </si>
  <si>
    <t>TUBO DE CONCRETO ARMADO PARA AGUAS PLUVIAIS, CLASSE PA-2, COM ENCAIXE PONTA E BOLSA, DIAMETRO NOMINAL DE 1500 MM</t>
  </si>
  <si>
    <t>777</t>
  </si>
  <si>
    <t>BUCHA DE REDUCAO DE FERRO GALVANIZADO, COM ROSCA BSP, DE 3" X 1 1/4"</t>
  </si>
  <si>
    <t>7773</t>
  </si>
  <si>
    <t>TUBO DE CONCRETO ARMADO PARA ESGOTO SANITARIO, CLASSE EA-2, COM ENCAIXE PONTA E BOLSA, COM JUNTA ELASTICA, DIAMETRO NOMINAL DE 800 MM</t>
  </si>
  <si>
    <t>7774</t>
  </si>
  <si>
    <t>TUBO DE CONCRETO ARMADO PARA ESGOTO SANITARIO, CLASSE EA-2, COM ENCAIXE PONTA E BOLSA, COM JUNTA ELASTICA, DIAMETRO NOMINAL DE 600 MM</t>
  </si>
  <si>
    <t>7775</t>
  </si>
  <si>
    <t>TUBO DE CONCRETO ARMADO PARA ESGOTO SANITARIO, CLASSE EA-3, COM ENCAIXE PONTA E BOLSA, COM JUNTA ELASTICA, DIAMETRO NOMINAL DE 800 MM</t>
  </si>
  <si>
    <t>7776</t>
  </si>
  <si>
    <t>TUBO DE CONCRETO ARMADO PARA ESGOTO SANITARIO, CLASSE EA-3, COM ENCAIXE PONTA E BOLSA, COM JUNTA ELASTICA, DIAMETRO NOMINAL DE 500 MM</t>
  </si>
  <si>
    <t>7778</t>
  </si>
  <si>
    <t>TUBO DE CONCRETO SIMPLES PARA AGUAS PLUVIAIS, CLASSE PS1, COM ENCAIXE PONTA E BOLSA, DIAMETRO NOMINAL DE 200 MM</t>
  </si>
  <si>
    <t>778</t>
  </si>
  <si>
    <t>BUCHA DE REDUCAO DE FERRO GALVANIZADO, COM ROSCA BSP, DE 3" X 2"</t>
  </si>
  <si>
    <t>7781</t>
  </si>
  <si>
    <t>TUBO DE CONCRETO SIMPLES PARA AGUAS PLUVIAIS, CLASSE PS1, COM ENCAIXE PONTA E BOLSA, DIAMETRO NOMINAL DE 400 MM</t>
  </si>
  <si>
    <t>7783</t>
  </si>
  <si>
    <t>TUBO DE CONCRETO SIMPLES PARA AGUAS PLUVIAIS, CLASSE PS2, COM ENCAIXE PONTA E BOLSA, DIAMETRO NOMINAL DE 200 MM</t>
  </si>
  <si>
    <t>7785</t>
  </si>
  <si>
    <t>TUBO DE CONCRETO SIMPLES PARA AGUAS PLUVIAIS, CLASSE PS2, COM ENCAIXE PONTA E BOLSA, DIAMETRO NOMINAL DE 400 MM</t>
  </si>
  <si>
    <t>779</t>
  </si>
  <si>
    <t>BUCHA DE REDUCAO DE FERRO GALVANIZADO, COM ROSCA BSP, DE 3/4" X 1/2"</t>
  </si>
  <si>
    <t>7790</t>
  </si>
  <si>
    <t>TUBO DE CONCRETO SIMPLES PARA AGUAS PLUVIAIS, CLASSE PS2, COM ENCAIXE PONTA E BOLSA, DIAMETRO NOMINAL DE 300 MM</t>
  </si>
  <si>
    <t>7791</t>
  </si>
  <si>
    <t>TUBO DE CONCRETO SIMPLES PARA AGUAS PLUVIAIS, CLASSE PS1, COM ENCAIXE PONTA E BOLSA, DIAMETRO NOMINAL DE 600 MM</t>
  </si>
  <si>
    <t>7792</t>
  </si>
  <si>
    <t>TUBO DE CONCRETO SIMPLES PARA AGUAS PLUVIAIS, CLASSE PS2, COM ENCAIXE PONTA E BOLSA, DIAMETRO NOMINAL DE 500 MM</t>
  </si>
  <si>
    <t>7793</t>
  </si>
  <si>
    <t>TUBO DE CONCRETO SIMPLES PARA AGUAS PLUVIAIS, CLASSE PS2, COM ENCAIXE PONTA E BOLSA, DIAMETRO NOMINAL DE 600 MM</t>
  </si>
  <si>
    <t>7795</t>
  </si>
  <si>
    <t>TUBO DE CONCRETO SIMPLES PARA AGUAS PLUVIAIS, CLASSE PS1, COM ENCAIXE PONTA E BOLSA, DIAMETRO NOMINAL DE 500 MM</t>
  </si>
  <si>
    <t>7796</t>
  </si>
  <si>
    <t>TUBO DE CONCRETO SIMPLES PARA AGUAS PLUVIAIS, CLASSE PS1, COM ENCAIXE PONTA E BOLSA, DIAMETRO NOMINAL DE 300 MM</t>
  </si>
  <si>
    <t>780</t>
  </si>
  <si>
    <t>BUCHA DE REDUCAO DE FERRO GALVANIZADO, COM ROSCA BSP, DE 3" X 2 1/2"</t>
  </si>
  <si>
    <t>781</t>
  </si>
  <si>
    <t>BUCHA DE REDUCAO DE FERRO GALVANIZADO, COM ROSCA BSP, DE 4" X 2 1/2"</t>
  </si>
  <si>
    <t>782</t>
  </si>
  <si>
    <t>BUCHA DE REDUCAO DE FERRO GALVANIZADO, COM ROSCA BSP, DE 4" X 3"</t>
  </si>
  <si>
    <t>783</t>
  </si>
  <si>
    <t>BUCHA DE REDUCAO DE FERRO GALVANIZADO, COM ROSCA BSP, DE 5" X 4"</t>
  </si>
  <si>
    <t>784</t>
  </si>
  <si>
    <t>BUCHA DE REDUCAO DE FERRO GALVANIZADO, COM ROSCA BSP, DE 6" X 5"</t>
  </si>
  <si>
    <t>785</t>
  </si>
  <si>
    <t>BUCHA DE REDUCAO DE FERRO GALVANIZADO, COM ROSCA BSP, DE 6" X 4"</t>
  </si>
  <si>
    <t>786</t>
  </si>
  <si>
    <t>BUCHA DE REDUCAO DE FERRO GALVANIZADO, COM ROSCA BSP, DE 4" X 2"</t>
  </si>
  <si>
    <t>787</t>
  </si>
  <si>
    <t>BUCHA DE REDUCAO DE FERRO GALVANIZADO, COM ROSCA BSP, DE 2 1/2" X 1 1/2"</t>
  </si>
  <si>
    <t>788</t>
  </si>
  <si>
    <t>BUCHA DE REDUCAO DE FERRO GALVANIZADO, COM ROSCA BSP, DE 2" X 1 1/2"</t>
  </si>
  <si>
    <t>789</t>
  </si>
  <si>
    <t>BUCHA DE REDUCAO DE FERRO GALVANIZADO, COM ROSCA BSP, DE 1 1/4" X 1"</t>
  </si>
  <si>
    <t>790</t>
  </si>
  <si>
    <t>BUCHA DE REDUCAO DE FERRO GALVANIZADO, COM ROSCA BSP, DE 1 1/2" X 1 1/4"</t>
  </si>
  <si>
    <t>791</t>
  </si>
  <si>
    <t>BUCHA DE REDUCAO DE FERRO GALVANIZADO, COM ROSCA BSP, DE 1 1/2" X 1"</t>
  </si>
  <si>
    <t>792</t>
  </si>
  <si>
    <t>BUCHA DE REDUCAO PVC, ROSCAVEL, 1" X 3/4"</t>
  </si>
  <si>
    <t>796</t>
  </si>
  <si>
    <t>BUCHA DE REDUCAO PVC, ROSCAVEL, 1 1/2" X 3/4"</t>
  </si>
  <si>
    <t>797</t>
  </si>
  <si>
    <t>BUCHA DE REDUCAO PVC, ROSCAVEL 1 1/2" X 1"</t>
  </si>
  <si>
    <t>798</t>
  </si>
  <si>
    <t>BUCHA DE REDUCAO PVC ROSCAVEL 3/4" X 1/2"</t>
  </si>
  <si>
    <t>799</t>
  </si>
  <si>
    <t>BUCHA DE REDUCAO PVC, ROSCAVEL, 1" X 1/2"</t>
  </si>
  <si>
    <t>812</t>
  </si>
  <si>
    <t>BUCHA DE REDUCAO DE PVC, SOLDAVEL, CURTA, COM 40 X 32 MM, PARA AGUA FRIA PREDIAL</t>
  </si>
  <si>
    <t>813</t>
  </si>
  <si>
    <t>BUCHA DE REDUCAO DE PVC, SOLDAVEL, LONGA, COM 50 X 25 MM, PARA AGUA FRIA PREDIAL</t>
  </si>
  <si>
    <t>814</t>
  </si>
  <si>
    <t>BUCHA DE REDUCAO DE PVC, SOLDAVEL, LONGA, COM 60 X 32 MM, PARA AGUA FRIA PREDIAL</t>
  </si>
  <si>
    <t>816</t>
  </si>
  <si>
    <t>BUCHA DE REDUCAO DE PVC, SOLDAVEL, LONGA, COM 60 X 25 MM, PARA AGUA FRIA PREDIAL</t>
  </si>
  <si>
    <t>818</t>
  </si>
  <si>
    <t>BUCHA DE REDUCAO DE PVC, SOLDAVEL, CURTA, COM 60 X 50 MM, PARA AGUA FRIA PREDIAL</t>
  </si>
  <si>
    <t>819</t>
  </si>
  <si>
    <t>BUCHA DE REDUCAO DE PVC, SOLDAVEL, CURTA, COM 50 X 40 MM, PARA AGUA FRIA PREDIAL</t>
  </si>
  <si>
    <t>82</t>
  </si>
  <si>
    <t>ADAPTADOR PVC, SOLDAVEL, LONGO, COM FLANGE LIVRE, 75 MM X 2 1/2", PARA CAIXA D'AGUA</t>
  </si>
  <si>
    <t>820</t>
  </si>
  <si>
    <t>BUCHA DE REDUCAO DE PVC, SOLDAVEL, LONGA, COM 50 X 32 MM, PARA AGUA FRIA PREDIAL</t>
  </si>
  <si>
    <t>821</t>
  </si>
  <si>
    <t>BUCHA DE REDUCAO DE PVC, SOLDAVEL, LONGA, COM 75 X 50 MM, PARA AGUA FRIA PREDIAL</t>
  </si>
  <si>
    <t>822</t>
  </si>
  <si>
    <t>BUCHA DE REDUCAO DE PVC, SOLDAVEL, LONGA, COM 60 X 50 MM, PARA AGUA FRIA PREDIAL</t>
  </si>
  <si>
    <t>828</t>
  </si>
  <si>
    <t>BUCHA DE REDUCAO DE PVC, SOLDAVEL, CURTA, COM 25 X 20 MM, PARA AGUA FRIA PREDIAL</t>
  </si>
  <si>
    <t>829</t>
  </si>
  <si>
    <t>BUCHA DE REDUCAO DE PVC, SOLDAVEL, CURTA, COM 32 X 25 MM, PARA AGUA FRIA PREDIAL</t>
  </si>
  <si>
    <t>83</t>
  </si>
  <si>
    <t>ADAPTADOR PVC, SOLDAVEL, COM FLANGES LIVRES, 75 MM X 2 1/2", PARA CAIXA D'AGUA</t>
  </si>
  <si>
    <t>832</t>
  </si>
  <si>
    <t>BUCHA DE REDUCAO DE PVC, SOLDAVEL, LONGA, COM 32 X 20 MM, PARA AGUA FRIA PREDIAL</t>
  </si>
  <si>
    <t>834</t>
  </si>
  <si>
    <t>BUCHA DE REDUCAO DE PVC, SOLDAVEL, LONGA, COM 40 X 25 MM, PARA AGUA FRIA PREDIAL</t>
  </si>
  <si>
    <t>841</t>
  </si>
  <si>
    <t>CABO DE ALUMINIO NU COM ALMA DE ACO, BITOLA 4 AWG</t>
  </si>
  <si>
    <t>842</t>
  </si>
  <si>
    <t>CABO DE ALUMINIO NU SEM ALMA DE ACO, BITOLA 4 AWG</t>
  </si>
  <si>
    <t>857</t>
  </si>
  <si>
    <t>CABO DE COBRE NU 16 MM2 MEIO-DURO</t>
  </si>
  <si>
    <t>862</t>
  </si>
  <si>
    <t>CABO DE COBRE NU 10 MM2 MEIO-DURO</t>
  </si>
  <si>
    <t>863</t>
  </si>
  <si>
    <t>CABO DE COBRE NU 35 MM2 MEIO-DURO</t>
  </si>
  <si>
    <t>864</t>
  </si>
  <si>
    <t>CABO DE COBRE NU 70 MM2 MEIO-DURO</t>
  </si>
  <si>
    <t>865</t>
  </si>
  <si>
    <t>CABO DE COBRE NU 95 MM2 MEIO-DURO</t>
  </si>
  <si>
    <t>866</t>
  </si>
  <si>
    <t>CABO DE COBRE NU 120 MM2 MEIO-DURO</t>
  </si>
  <si>
    <t>867</t>
  </si>
  <si>
    <t>CABO DE COBRE NU 50 MM2 MEIO-DURO</t>
  </si>
  <si>
    <t>868</t>
  </si>
  <si>
    <t>CABO DE COBRE NU 25 MM2 MEIO-DURO</t>
  </si>
  <si>
    <t>88</t>
  </si>
  <si>
    <t>ADAPTADOR PVC, SOLDAVEL, LONGO, COM FLANGE LIVRE, 32 MM X 1", PARA CAIXA D'AGUA</t>
  </si>
  <si>
    <t>892</t>
  </si>
  <si>
    <t>CABO DE COBRE NU 150 MM2 MEIO-DURO</t>
  </si>
  <si>
    <t>937</t>
  </si>
  <si>
    <t>FIO DE COBRE, SOLIDO, CLASSE 1, ISOLACAO EM PVC/A, ANTICHAMA BWF-B, 450/750V, SECAO NOMINAL 10 MM2</t>
  </si>
  <si>
    <t>938</t>
  </si>
  <si>
    <t>FIO DE COBRE, SOLIDO, CLASSE 1, ISOLACAO EM PVC/A, ANTICHAMA BWF-B, 450/750V, SECAO NOMINAL 1,5 MM2</t>
  </si>
  <si>
    <t>939</t>
  </si>
  <si>
    <t>FIO DE COBRE, SOLIDO, CLASSE 1, ISOLACAO EM PVC/A, ANTICHAMA BWF-B, 450/750V, SECAO NOMINAL 2,5 MM2</t>
  </si>
  <si>
    <t>940</t>
  </si>
  <si>
    <t>FIO DE COBRE, SOLIDO, CLASSE 1, ISOLACAO EM PVC/A, ANTICHAMA BWF-B, 450/750V, SECAO NOMINAL 6 MM2</t>
  </si>
  <si>
    <t>944</t>
  </si>
  <si>
    <t>FIO DE COBRE, SOLIDO, CLASSE 1, ISOLACAO EM PVC/A, ANTICHAMA BWF-B, 450/750V, SECAO NOMINAL 4 MM2</t>
  </si>
  <si>
    <t>95</t>
  </si>
  <si>
    <t>ADAPTADOR PVC SOLDAVEL, COM FLANGE E ANEL DE VEDACAO, 20 MM X 1/2", PARA CAIXA D'AGUA</t>
  </si>
  <si>
    <t>96</t>
  </si>
  <si>
    <t>ADAPTADOR PVC SOLDAVEL, COM FLANGE E ANEL DE VEDACAO, 25 MM X 3/4", PARA CAIXA D'AGUA</t>
  </si>
  <si>
    <t>97</t>
  </si>
  <si>
    <t>ADAPTADOR PVC SOLDAVEL, COM FLANGE E ANEL DE VEDACAO, 32 MM X 1", PARA CAIXA D'AGUA</t>
  </si>
  <si>
    <t>977</t>
  </si>
  <si>
    <t>CABO DE COBRE, FLEXIVEL, CLASSE 4 OU 5, ISOLACAO EM PVC/A, ANTICHAMA BWF-B, COBERTURA PVC-ST1, ANTICHAMA BWF-B, 1 CONDUTOR, 0,6/1 KV, SECAO NOMINAL 70 MM2</t>
  </si>
  <si>
    <t>979</t>
  </si>
  <si>
    <t>CABO DE COBRE, FLEXIVEL, CLASSE 4 OU 5, ISOLACAO EM PVC/A, ANTICHAMA BWF-B, 1 CONDUTOR, 450/750 V, SECAO NOMINAL 16 MM2</t>
  </si>
  <si>
    <t>98</t>
  </si>
  <si>
    <t>ADAPTADOR PVC SOLDAVEL, COM FLANGE E ANEL DE VEDACAO, 40 MM X 1 1/4", PARA CAIXA D'AGUA</t>
  </si>
  <si>
    <t>980</t>
  </si>
  <si>
    <t>CABO DE COBRE, FLEXIVEL, CLASSE 4 OU 5, ISOLACAO EM PVC/A, ANTICHAMA BWF-B, 1 CONDUTOR, 450/750 V, SECAO NOMINAL 10 MM2</t>
  </si>
  <si>
    <t>981</t>
  </si>
  <si>
    <t>CABO DE COBRE, FLEXIVEL, CLASSE 4 OU 5, ISOLACAO EM PVC/A, ANTICHAMA BWF-B, 1 CONDUTOR, 450/750 V, SECAO NOMINAL 4 MM2</t>
  </si>
  <si>
    <t>9813</t>
  </si>
  <si>
    <t>TUBO DE POLIETILENO DE ALTA DENSIDADE (PEAD), PE-80, DE = 20 MM X 2,3 MM DE PAREDE, PARA LIGACAO DE AGUA PREDIAL (NBR 15561)</t>
  </si>
  <si>
    <t>9815</t>
  </si>
  <si>
    <t>TUBO DE POLIETILENO DE ALTA DENSIDADE (PEAD), PE-80, DE = 32 MM X 3,0 MM DE PAREDE, PARA LIGACAO DE AGUA PREDIAL (NBR 15561)</t>
  </si>
  <si>
    <t>982</t>
  </si>
  <si>
    <t>CABO DE COBRE, FLEXIVEL, CLASSE 4 OU 5, ISOLACAO EM PVC/A, ANTICHAMA BWF-B, 1 CONDUTOR, 450/750 V, SECAO NOMINAL 6 MM2</t>
  </si>
  <si>
    <t>9825</t>
  </si>
  <si>
    <t>TUBO PVC DEFOFO, JEI, 1 MPA, DN 100 MM, PARA REDE DE AGUA (NBR 7665)</t>
  </si>
  <si>
    <t>9826</t>
  </si>
  <si>
    <t>TUBO PVC DEFOFO, JEI, 1 MPA, DN 250 MM, PARA REDE DE AGUA (NBR 7665)</t>
  </si>
  <si>
    <t>9827</t>
  </si>
  <si>
    <t>TUBO PVC DEFOFO, JEI, 1 MPA, DN 300 MM, PARA REDE DE AGUA (NBR 7665)</t>
  </si>
  <si>
    <t>9828</t>
  </si>
  <si>
    <t>TUBO PVC DEFOFO, JEI, 1 MPA, DN 150 MM, PARA REDE DE AGUA (NBR 7665)</t>
  </si>
  <si>
    <t>9829</t>
  </si>
  <si>
    <t>TUBO PVC DEFOFO, JEI, 1 MPA, DN 200 MM, PARA REDE DE AGUA (NBR 7665)</t>
  </si>
  <si>
    <t>9835</t>
  </si>
  <si>
    <t>TUBO PVC SERIE NORMAL, DN 40 MM, PARA ESGOTO PREDIAL (NBR 5688)</t>
  </si>
  <si>
    <t>9836</t>
  </si>
  <si>
    <t>TUBO PVC SERIE NORMAL, DN 100 MM, PARA ESGOTO PREDIAL (NBR 5688)</t>
  </si>
  <si>
    <t>9837</t>
  </si>
  <si>
    <t>TUBO PVC SERIE NORMAL, DN 75 MM, PARA ESGOTO PREDIAL (NBR 5688)</t>
  </si>
  <si>
    <t>9838</t>
  </si>
  <si>
    <t>TUBO PVC SERIE NORMAL, DN 50 MM, PARA ESGOTO PREDIAL (NBR 5688)</t>
  </si>
  <si>
    <t>9839</t>
  </si>
  <si>
    <t>TUBO PVC, SERIE R, DN 75 MM, PARA ESGOTO OU AGUAS PLUVIAIS PREDIAL (NBR 5688)</t>
  </si>
  <si>
    <t>9840</t>
  </si>
  <si>
    <t>TUBO PVC, SERIE R, DN 150 MM, PARA ESGOTO OU AGUAS PLUVIAIS PREDIAL (NBR 5688)</t>
  </si>
  <si>
    <t>9841</t>
  </si>
  <si>
    <t>TUBO PVC, SERIE R, DN 100 MM, PARA ESGOTO OU AGUAS PLUVIAIS PREDIAL (NBR 5688)</t>
  </si>
  <si>
    <t>9850</t>
  </si>
  <si>
    <t>TUBO PVC DE REVESTIMENTO GEOMECANICO NERVURADO REFORCADO, DN = 150 MM, COMPRIMENTO = 2 M</t>
  </si>
  <si>
    <t>9851</t>
  </si>
  <si>
    <t>TUBO PVC DE REVESTIMENTO GEOMECANICO NERVURADO STANDARD, DN = 206 MM, COMPRIMENTO = 2 M</t>
  </si>
  <si>
    <t>9853</t>
  </si>
  <si>
    <t>TUBO PVC DE REVESTIMENTO GEOMECANICO NERVURADO REFORCADO, DN = 200 MM, COMPRIMENTO = 2 M</t>
  </si>
  <si>
    <t>9854</t>
  </si>
  <si>
    <t>TUBO PVC DE REVESTIMENTO GEOMECANICO NERVURADO STANDARD, DN = 154 MM, COMPRIMENTO = 2 M</t>
  </si>
  <si>
    <t>9856</t>
  </si>
  <si>
    <t>TUBO PVC, ROSCAVEL, 1/2", AGUA FRIA PREDIAL</t>
  </si>
  <si>
    <t>9859</t>
  </si>
  <si>
    <t>TUBO PVC ROSCAVEL, 3/4", AGUA FRIA PREDIAL</t>
  </si>
  <si>
    <t>986</t>
  </si>
  <si>
    <t>CABO DE COBRE, RIGIDO, CLASSE 2, ISOLACAO EM PVC/A, ANTICHAMA BWF-B, 1 CONDUTOR, 450/750 V, SECAO NOMINAL 25 MM2</t>
  </si>
  <si>
    <t>9860</t>
  </si>
  <si>
    <t>TUBO PVC, ROSCAVEL, 2", PARA AGUA FRIA PREDIAL</t>
  </si>
  <si>
    <t>9861</t>
  </si>
  <si>
    <t>TUBO PVC, ROSCAVEL, 1 1/4", AGUA FRIA PREDIAL</t>
  </si>
  <si>
    <t>9862</t>
  </si>
  <si>
    <t>TUBO PVC, ROSCAVEL, 1 1/2", AGUA FRIA PREDIAL</t>
  </si>
  <si>
    <t>9863</t>
  </si>
  <si>
    <t>TUBO PVC, ROSCAVEL, 2 1/2", AGUA FRIA PREDIAL</t>
  </si>
  <si>
    <t>9866</t>
  </si>
  <si>
    <t>TUBO PVC, ROSCAVEL, 1", AGUA FRIA PREDIAL</t>
  </si>
  <si>
    <t>9867</t>
  </si>
  <si>
    <t>TUBO PVC, SOLDAVEL, DE 20 MM, AGUA FRIA (NBR-5648)</t>
  </si>
  <si>
    <t>9868</t>
  </si>
  <si>
    <t>TUBO PVC, SOLDAVEL, DE 25 MM, AGUA FRIA (NBR-5648)</t>
  </si>
  <si>
    <t>9869</t>
  </si>
  <si>
    <t>TUBO PVC, SOLDAVEL, DE 32 MM, AGUA FRIA (NBR-5648)</t>
  </si>
  <si>
    <t>987</t>
  </si>
  <si>
    <t>CABO DE COBRE, RIGIDO, CLASSE 2, ISOLACAO EM PVC/A, ANTICHAMA BWF-B, 1 CONDUTOR, 450/750 V, SECAO NOMINAL 35 MM2</t>
  </si>
  <si>
    <t>9870</t>
  </si>
  <si>
    <t>TUBO PVC, SOLDAVEL, DE 110 MM, AGUA FRIA (NBR-5648)</t>
  </si>
  <si>
    <t>9871</t>
  </si>
  <si>
    <t>TUBO PVC, SOLDAVEL, DE 75 MM, AGUA FRIA (NBR-5648)</t>
  </si>
  <si>
    <t>9872</t>
  </si>
  <si>
    <t>TUBO PVC, SOLDAVEL, DE 85 MM, AGUA FRIA (NBR-5648)</t>
  </si>
  <si>
    <t>9873</t>
  </si>
  <si>
    <t>TUBO PVC, SOLDAVEL, DE 60 MM, AGUA FRIA (NBR-5648)</t>
  </si>
  <si>
    <t>9874</t>
  </si>
  <si>
    <t>TUBO PVC, SOLDAVEL, DE 40 MM, AGUA FRIA (NBR-5648)</t>
  </si>
  <si>
    <t>9875</t>
  </si>
  <si>
    <t>TUBO PVC, SOLDAVEL, DE 50 MM, AGUA FRIA (NBR-5648)</t>
  </si>
  <si>
    <t>9877</t>
  </si>
  <si>
    <t>TUBO DE PVC, PBL, TIPO LEVE, DN = 250 MM, PARA VENTILACAO</t>
  </si>
  <si>
    <t>9878</t>
  </si>
  <si>
    <t>TUBO DE PVC, PBL, TIPO LEVE, DN = 300 MM, PARA VENTILACAO</t>
  </si>
  <si>
    <t>988</t>
  </si>
  <si>
    <t>CABO DE COBRE, RIGIDO, CLASSE 2, ISOLACAO EM PVC/A, ANTICHAMA BWF-B, 1 CONDUTOR, 450/750 V, SECAO NOMINAL 70 MM2</t>
  </si>
  <si>
    <t>9883</t>
  </si>
  <si>
    <t>UNIAO DE FERRO GALVANIZADO, COM ROSCA BSP, COM ASSENTO PLANO, DE 1/2"</t>
  </si>
  <si>
    <t>9884</t>
  </si>
  <si>
    <t>UNIAO DE FERRO GALVANIZADO, COM ROSCA BSP, COM ASSENTO PLANO, DE 1 1/2"</t>
  </si>
  <si>
    <t>9885</t>
  </si>
  <si>
    <t>UNIAO DE FERRO GALVANIZADO, COM ROSCA BSP, COM ASSENTO PLANO, DE 3/4"</t>
  </si>
  <si>
    <t>9886</t>
  </si>
  <si>
    <t>UNIAO DE FERRO GALVANIZADO, COM ROSCA BSP, COM ASSENTO PLANO, DE 1"</t>
  </si>
  <si>
    <t>9887</t>
  </si>
  <si>
    <t>UNIAO DE FERRO GALVANIZADO, COM ROSCA BSP, COM ASSENTO PLANO, DE 2"</t>
  </si>
  <si>
    <t>9888</t>
  </si>
  <si>
    <t>UNIAO DE FERRO GALVANIZADO, COM ROSCA BSP, COM ASSENTO PLANO, DE 1 1/4"</t>
  </si>
  <si>
    <t>9889</t>
  </si>
  <si>
    <t>UNIAO DE FERRO GALVANIZADO, COM ROSCA BSP, COM ASSENTO PLANO, DE 2 1/2"</t>
  </si>
  <si>
    <t>989</t>
  </si>
  <si>
    <t>CABO DE COBRE, RIGIDO, CLASSE 2, ISOLACAO EM PVC/A, ANTICHAMA BWF-B, 1 CONDUTOR, 450/750 V, SECAO NOMINAL 95 MM2</t>
  </si>
  <si>
    <t>9890</t>
  </si>
  <si>
    <t>UNIAO DE FERRO GALVANIZADO, COM ROSCA BSP, COM ASSENTO PLANO, DE 3"</t>
  </si>
  <si>
    <t>9891</t>
  </si>
  <si>
    <t>UNIAO DE FERRO GALVANIZADO, COM ROSCA BSP, COM ASSENTO PLANO, DE 4"</t>
  </si>
  <si>
    <t>9892</t>
  </si>
  <si>
    <t>UNIAO PVC, ROSCAVEL 1/2", AGUA FRIA PREDIAL</t>
  </si>
  <si>
    <t>9894</t>
  </si>
  <si>
    <t>UNIAO PVC, SOLDAVEL, 40 MM, PARA AGUA FRIA PREDIAL</t>
  </si>
  <si>
    <t>9895</t>
  </si>
  <si>
    <t>UNIAO PVC, SOLDAVEL, 32 MM, PARA AGUA FRIA PREDIAL</t>
  </si>
  <si>
    <t>9897</t>
  </si>
  <si>
    <t>UNIAO PVC, SOLDAVEL, 50 MM, PARA AGUA FRIA PREDIAL</t>
  </si>
  <si>
    <t>9899</t>
  </si>
  <si>
    <t>UNIAO PVC, ROSCAVEL, 3/4", AGUA FRIA PREDIAL</t>
  </si>
  <si>
    <t>99</t>
  </si>
  <si>
    <t>ADAPTADOR PVC SOLDAVEL, COM FLANGE E ANEL DE VEDACAO, 50 MM X 1 1/2", PARA CAIXA D'AGUA</t>
  </si>
  <si>
    <t>990</t>
  </si>
  <si>
    <t>CABO DE COBRE, RIGIDO, CLASSE 2, ISOLACAO EM PVC/A, ANTICHAMA BWF-B, 1 CONDUTOR, 450/750 V, SECAO NOMINAL 150 MM2</t>
  </si>
  <si>
    <t>9900</t>
  </si>
  <si>
    <t>UNIAO PVC, ROSCAVEL, 1", AGUA FRIA PREDIAL</t>
  </si>
  <si>
    <t>9901</t>
  </si>
  <si>
    <t>UNIAO PVC, ROSCAVEL, 1 1/2", AGUA FRIA PREDIAL</t>
  </si>
  <si>
    <t>9905</t>
  </si>
  <si>
    <t>UNIAO PVC, SOLDAVEL, 20 MM, PARA AGUA FRIA PREDIAL</t>
  </si>
  <si>
    <t>9906</t>
  </si>
  <si>
    <t>UNIAO PVC, SOLDAVEL, 25 MM, PARA AGUA FRIA PREDIAL</t>
  </si>
  <si>
    <t>9907</t>
  </si>
  <si>
    <t>UNIAO PVC, SOLDAVEL, 85 MM, PARA AGUA FRIA PREDIAL</t>
  </si>
  <si>
    <t>9908</t>
  </si>
  <si>
    <t>UNIAO PVC, SOLDAVEL, 110 MM, PARA AGUA FRIA PREDIAL</t>
  </si>
  <si>
    <t>9909</t>
  </si>
  <si>
    <t>UNIAO PVC, SOLDAVEL, 75 MM, PARA AGUA FRIA PREDIAL</t>
  </si>
  <si>
    <t>991</t>
  </si>
  <si>
    <t>CABO DE COBRE, RIGIDO, CLASSE 2, ISOLACAO EM PVC/A, ANTICHAMA BWF-B, 1 CONDUTOR, 450/750 V, SECAO NOMINAL 240 MM2</t>
  </si>
  <si>
    <t>9910</t>
  </si>
  <si>
    <t>UNIAO PVC, SOLDAVEL, 60 MM, PARA AGUA FRIA PREDIAL</t>
  </si>
  <si>
    <t>9912</t>
  </si>
  <si>
    <t>USINA DE MISTURAS ASFALTICAS A QUENTE, MOVEL, TIPO CONTRA FLUXO, CAPACIDADE DE 40 A 80 T/H</t>
  </si>
  <si>
    <t>9914</t>
  </si>
  <si>
    <t>USINA DE CONCRETO FIXA, CAPACIDADE NOMINAL DE 90 A 120 M3/H, SEM SILO</t>
  </si>
  <si>
    <t>9921</t>
  </si>
  <si>
    <t>USINA MISTURADORA DE SOLOS, DOSADORES TRIPLOS, CALHA VIBRATORIA CAPACIDADE DE 200 A 500 T/H, POTENCIA DE 75 KW</t>
  </si>
  <si>
    <t>993</t>
  </si>
  <si>
    <t>CABO DE COBRE, FLEXIVEL, CLASSE 4 OU 5, ISOLACAO EM PVC/A, ANTICHAMA BWF-B, COBERTURA PVC-ST1, ANTICHAMA BWF-B, 1 CONDUTOR, 0,6/1 KV, SECAO NOMINAL 1,5 MM2</t>
  </si>
  <si>
    <t>994</t>
  </si>
  <si>
    <t>CABO DE COBRE, FLEXIVEL, CLASSE 4 OU 5, ISOLACAO EM PVC/A, ANTICHAMA BWF-B, COBERTURA PVC-ST1, ANTICHAMA BWF-B, 1 CONDUTOR, 0,6/1 KV, SECAO NOMINAL 6 MM2</t>
  </si>
  <si>
    <t>995</t>
  </si>
  <si>
    <t>CABO DE COBRE, FLEXIVEL, CLASSE 4 OU 5, ISOLACAO EM PVC/A, ANTICHAMA BWF-B, COBERTURA PVC-ST1, ANTICHAMA BWF-B, 1 CONDUTOR, 0,6/1 KV, SECAO NOMINAL 16 MM2</t>
  </si>
  <si>
    <t>996</t>
  </si>
  <si>
    <t>CABO DE COBRE, FLEXIVEL, CLASSE 4 OU 5, ISOLACAO EM PVC/A, ANTICHAMA BWF-B, COBERTURA PVC-ST1, ANTICHAMA BWF-B, 1 CONDUTOR, 0,6/1 KV, SECAO NOMINAL 25 MM2</t>
  </si>
  <si>
    <t>998</t>
  </si>
  <si>
    <t>CABO DE COBRE, FLEXIVEL, CLASSE 4 OU 5, ISOLACAO EM PVC/A, ANTICHAMA BWF-B, COBERTURA PVC-ST1, ANTICHAMA BWF-B, 1 CONDUTOR, 0,6/1 KV, SECAO NOMINAL 95 MM2</t>
  </si>
  <si>
    <t>999</t>
  </si>
  <si>
    <t>CABO DE COBRE, FLEXIVEL, CLASSE 4 OU 5, ISOLACAO EM PVC/A, ANTICHAMA BWF-B, COBERTURA PVC-ST1, ANTICHAMA BWF-B, 1 CONDUTOR, 0,6/1 KV, SECAO NOMINAL 150 MM2</t>
  </si>
  <si>
    <t>ARRUELA EM ACO GALVANIZADO, DIAMETRO EXTERNO = 35MM, ESPESSURA = 3MM, DIAMETRO DO FURO= 18MM</t>
  </si>
  <si>
    <t>BLOCO DE CONCRETO ESTRUTURAL 14 X 19 X 29 CM, FBK 10 MPA (NBR 6136)</t>
  </si>
  <si>
    <t>BLOCO DE CONCRETO ESTRUTURAL 14 X 19 X 29 CM, FBK 16 MPA (NBR 6136)</t>
  </si>
  <si>
    <t>BLOCO DE CONCRETO ESTRUTURAL 14 X 19 X 29 CM, FBK 6 MPA (NBR 6136)</t>
  </si>
  <si>
    <t>BLOCO DE CONCRETO ESTRUTURAL 14 X 19 X 39 CM, FBK 10 MPA (NBR 6136)</t>
  </si>
  <si>
    <t>BLOCO DE CONCRETO ESTRUTURAL 14 X 19 X 39 CM, FBK 12 MPA (NBR 6136)</t>
  </si>
  <si>
    <t>BLOCO DE CONCRETO ESTRUTURAL 14 X 19 X 39 CM, FBK 6 MPA (NBR 6136)</t>
  </si>
  <si>
    <t>BLOCO DE CONCRETO ESTRUTURAL 14 X 19 X 39, FCK 16 MPA (NBR 6136)</t>
  </si>
  <si>
    <t>BLOCO DE CONCRETO ESTRUTURAL 14 X 19 X 29 CM, FBK 12 MPA (NBR 6136)</t>
  </si>
  <si>
    <t>ARRUELA QUADRADA EM ACO GALVANIZADO, DIMENSAO = 38 MM, ESPESSURA = 3MM, DIAMETRO DO FURO= 18 MM</t>
  </si>
  <si>
    <t>AR CONDICIONADO SPLIT ON/OFF, HI-WALL (PAREDE), 18000 BTUS/H, CICLO QUENTE/FRIO, 60 HZ, CLASSIFICACAO ENERGETICA A - SELO PROCEL, GAS HFC, CONTROLE S/ FIO</t>
  </si>
  <si>
    <t>AR CONDICIONADO SPLIT ON/OFF, HI-WALL (PAREDE), 9000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</si>
  <si>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</si>
  <si>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</si>
  <si>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</si>
  <si>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</si>
  <si>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</si>
  <si>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</si>
  <si>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</si>
  <si>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</si>
  <si>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</si>
  <si>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</si>
  <si>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</si>
  <si>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APRESENTANDO ENTRE 54000 E 58000 BTU/H, CICLO FRIO, 60HZ, CLASSIFICACAO ENERGETICA A OU B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</si>
  <si>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</si>
  <si>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</si>
  <si>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HI-WALL (PAREDE), 12000 BTU/H, CICLO FRIO, 60HZ, CLASSIFICACAO A (SELO PROCEL), GAS HFC, CONTROLE S/FIO</t>
  </si>
  <si>
    <t>AR CONDICIONADO SPLIT INVERTER, HI-WALL (PAREDE), 24000 BTU/H, CICLO FRIO, 60HZ, CLASSIFICACAO A (SELO PROCEL), GAS HFC, CONTROLE S/FIO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</si>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</sst>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R\$\ #,##0.00"/>
  </numFmts>
  <fonts count="6" x14ac:knownFonts="1">
    <font>
      <sz val="11"/>
      <color rgb="FF000000"/>
      <name val="Calibri"/>
      <family val="2"/>
      <scheme val="minor"/>
    </font>
    <font>
      <b/>
      <sz val="18"/>
      <color rgb="FFFFFFFF"/>
      <name val="Calibri"/>
    </font>
    <font>
      <b/>
      <sz val="11"/>
      <color rgb="FFFFFFFF"/>
      <name val="Calibri"/>
    </font>
    <font>
      <b/>
      <sz val="11"/>
      <color rgb="FF000000"/>
      <name val="Calibri"/>
    </font>
    <font>
      <sz val="11"/>
      <color rgb="FF000000"/>
      <name val="Calibri"/>
    </font>
    <font>
      <sz val="9"/>
      <color rgb="FF000000"/>
      <name val="Consolas"/>
    </font>
  </fonts>
  <fills count="7">
    <fill>
      <patternFill patternType="none"/>
    </fill>
    <fill>
      <patternFill patternType="gray125"/>
    </fill>
    <fill>
      <patternFill patternType="solid">
        <fgColor rgb="FF005CA9"/>
      </patternFill>
    </fill>
    <fill>
      <patternFill patternType="solid">
        <fgColor rgb="FF052F5F"/>
      </patternFill>
    </fill>
    <fill>
      <patternFill patternType="solid">
        <fgColor rgb="FFEAF3FB"/>
      </patternFill>
    </fill>
    <fill>
      <patternFill patternType="solid">
        <fgColor rgb="FFFFF2CC"/>
      </patternFill>
    </fill>
    <fill>
      <patternFill patternType="solid">
        <fgColor rgb="FFFFF7E8"/>
      </patternFill>
    </fill>
  </fills>
  <borders count="4">
    <border>
      <left/>
      <right/>
      <top/>
      <bottom/>
      <diagonal/>
    </border>
    <border>
      <left style="thin">
        <color rgb="FFB8D3EA"/>
      </left>
      <right style="thin">
        <color rgb="FFB8D3EA"/>
      </right>
      <top style="thin">
        <color rgb="FFB8D3EA"/>
      </top>
      <bottom style="thin">
        <color rgb="FFB8D3EA"/>
      </bottom>
      <diagonal/>
    </border>
    <border>
      <left style="thin">
        <color rgb="FFD6B656"/>
      </left>
      <right style="thin">
        <color rgb="FFD6B656"/>
      </right>
      <top style="thin">
        <color rgb="FFD6B656"/>
      </top>
      <bottom style="thin">
        <color rgb="FFD6B656"/>
      </bottom>
      <diagonal/>
    </border>
    <border>
      <left style="thin">
        <color rgb="FFF39200"/>
      </left>
      <right style="thin">
        <color rgb="FFF39200"/>
      </right>
      <top style="thin">
        <color rgb="FFF39200"/>
      </top>
      <bottom style="thin">
        <color rgb="FFF39200"/>
      </bottom>
      <diagonal/>
    </border>
  </borders>
  <cellStyleXfs count="1">
    <xf numFmtId="0" fontId="0" fillId="0" borderId="0"/>
  </cellStyleXfs>
  <cellXfs count="11">
    <xf numFmtId="0" fontId="0" fillId="0" borderId="0" xfId="0"/>
    <xf numFmtId="0" fontId="2" fillId="3" borderId="0" xfId="0" applyFont="1" applyFill="1"/>
    <xf numFmtId="0" fontId="3" fillId="4" borderId="1" xfId="0" applyFont="1" applyFill="1" applyBorder="1"/>
    <xf numFmtId="0" fontId="4" fillId="5" borderId="2" xfId="0" applyFont="1" applyFill="1" applyBorder="1"/>
    <xf numFmtId="0" fontId="4" fillId="0" borderId="1" xfId="0" applyFont="1" applyBorder="1"/>
    <xf numFmtId="164" fontId="4" fillId="5" borderId="2" xfId="0" applyNumberFormat="1" applyFont="1" applyFill="1" applyBorder="1"/>
    <xf numFmtId="165" fontId="4" fillId="0" borderId="1" xfId="0" applyNumberFormat="1" applyFont="1" applyBorder="1"/>
    <xf numFmtId="0" fontId="5" fillId="0" borderId="0" xfId="0" applyFont="1" applyAlignment="1">
      <alignment vertical="top" wrapText="1"/>
    </xf>
    <xf numFmtId="0" fontId="1" fillId="2" borderId="0" xfId="0" applyFont="1" applyFill="1" applyAlignment="1">
      <alignment horizontal="center"/>
    </xf>
    <xf numFmtId="0" fontId="4" fillId="6" borderId="3" xfId="0" applyFont="1" applyFill="1" applyBorder="1" applyAlignment="1">
      <alignment wrapText="1"/>
    </xf>
    <xf numFmtId="0" fontId="0" fillId="0" borderId="0" xfId="0" applyNumberFormat="1"/>
  </cellXfs>
  <cellStyles count="1">
    <cellStyle name="Normal" xfId="0" builtinId="0"/>
  </cellStyles>
  <dxfs count="6">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D6C8DB43-AC27-47BF-90B4-A76B1D29694D}" autoFormatId="16" applyNumberFormats="0" applyBorderFormats="0" applyFontFormats="0" applyPatternFormats="0" applyAlignmentFormats="0" applyWidthHeightFormats="0">
  <queryTableRefresh nextId="8">
    <queryTableFields count="7">
      <queryTableField id="1" name="codigo" tableColumnId="1"/>
      <queryTableField id="2" name="classificacao" tableColumnId="2"/>
      <queryTableField id="3" name="descricao" tableColumnId="3"/>
      <queryTableField id="4" name="unidade" tableColumnId="4"/>
      <queryTableField id="5" name="origem_preco" tableColumnId="5"/>
      <queryTableField id="6" name="preco" tableColumnId="6"/>
      <queryTableField id="7" name="uf" tableColumnId="7"/>
    </queryTableFields>
  </queryTableRefresh>
</queryTable>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blfluxocapa" displayName="tblfluxocapa" ref="A4:B10" totalsRowShown="0">
  <autoFilter ref="A4:B10" xr:uid="{00000000-0009-0000-0100-000003000000}"/>
  <tableColumns count="2">
    <tableColumn id="1" xr3:uid="{00000000-0010-0000-0000-000001000000}" name="Etapa"/>
    <tableColumn id="2" xr3:uid="{00000000-0010-0000-0000-000002000000}" name="Aca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blinsumos" displayName="tblinsumos" ref="A1:G2" totalsRowShown="0">
  <autoFilter ref="A1:G2" xr:uid="{00000000-0009-0000-0100-000004000000}"/>
  <tableColumns count="7">
    <tableColumn id="1" xr3:uid="{00000000-0010-0000-0100-000001000000}" name="codigo"/>
    <tableColumn id="2" xr3:uid="{00000000-0010-0000-0100-000002000000}" name="classificacao"/>
    <tableColumn id="3" xr3:uid="{00000000-0010-0000-0100-000003000000}" name="descricao"/>
    <tableColumn id="4" xr3:uid="{00000000-0010-0000-0100-000004000000}" name="unidade"/>
    <tableColumn id="5" xr3:uid="{00000000-0010-0000-0100-000005000000}" name="origem_preco"/>
    <tableColumn id="6" xr3:uid="{00000000-0010-0000-0100-000006000000}" name="preco"/>
    <tableColumn id="7" xr3:uid="{00000000-0010-0000-0100-000007000000}" name="uf"/>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blcomposicoes" displayName="tblcomposicoes" ref="A1:I2" totalsRowShown="0">
  <autoFilter ref="A1:I2" xr:uid="{00000000-0009-0000-0100-000005000000}"/>
  <tableColumns count="9">
    <tableColumn id="1" xr3:uid="{00000000-0010-0000-0200-000001000000}" name="codigo"/>
    <tableColumn id="2" xr3:uid="{00000000-0010-0000-0200-000002000000}" name="grupo"/>
    <tableColumn id="3" xr3:uid="{00000000-0010-0000-0200-000003000000}" name="descricao"/>
    <tableColumn id="4" xr3:uid="{00000000-0010-0000-0200-000004000000}" name="unidade"/>
    <tableColumn id="5" xr3:uid="{00000000-0010-0000-0200-000005000000}" name="uf"/>
    <tableColumn id="6" xr3:uid="{00000000-0010-0000-0200-000006000000}" name="preco"/>
    <tableColumn id="7" xr3:uid="{00000000-0010-0000-0200-000007000000}" name="status"/>
    <tableColumn id="8" xr3:uid="{00000000-0010-0000-0200-000008000000}" name="pendencias"/>
    <tableColumn id="9" xr3:uid="{00000000-0010-0000-0200-000009000000}" name="erro"/>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blcatalogo" displayName="tblcatalogo" ref="A1:G2" totalsRowShown="0">
  <autoFilter ref="A1:G2" xr:uid="{00000000-0009-0000-0100-000006000000}"/>
  <tableColumns count="7">
    <tableColumn id="1" xr3:uid="{00000000-0010-0000-0300-000001000000}" name="codigo"/>
    <tableColumn id="2" xr3:uid="{00000000-0010-0000-0300-000002000000}" name="descricao"/>
    <tableColumn id="3" xr3:uid="{00000000-0010-0000-0300-000003000000}" name="unidade"/>
    <tableColumn id="4" xr3:uid="{00000000-0010-0000-0300-000004000000}" name="uf"/>
    <tableColumn id="5" xr3:uid="{00000000-0010-0000-0300-000005000000}" name="preco_unitario"/>
    <tableColumn id="6" xr3:uid="{00000000-0010-0000-0300-000006000000}" name="tipo"/>
    <tableColumn id="7" xr3:uid="{00000000-0010-0000-0300-000007000000}" name="chave"/>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C4CBC-5CB6-46DF-87E1-F7081482F46C}" name="Consulta1" displayName="Consulta1" ref="A1:G4852" tableType="queryTable" totalsRowShown="0">
  <autoFilter ref="A1:G4852" xr:uid="{709C4CBC-5CB6-46DF-87E1-F7081482F46C}"/>
  <tableColumns count="7">
    <tableColumn id="1" xr3:uid="{BBAA6C9C-0574-41E8-A745-6A2EC39153AC}" uniqueName="1" name="codigo" queryTableFieldId="1" dataDxfId="5"/>
    <tableColumn id="2" xr3:uid="{D9E867C4-DA5C-428D-AFA6-5920BCA9EC89}" uniqueName="2" name="classificacao" queryTableFieldId="2" dataDxfId="4"/>
    <tableColumn id="3" xr3:uid="{C0F18469-5EA4-43B8-B5AC-C4A41DF53717}" uniqueName="3" name="descricao" queryTableFieldId="3" dataDxfId="3"/>
    <tableColumn id="4" xr3:uid="{D0F2A479-4894-4DAE-9432-D995179D9BED}" uniqueName="4" name="unidade" queryTableFieldId="4" dataDxfId="2"/>
    <tableColumn id="5" xr3:uid="{AFF17905-F26A-43D2-A120-23632E1CE624}" uniqueName="5" name="origem_preco" queryTableFieldId="5" dataDxfId="1"/>
    <tableColumn id="6" xr3:uid="{4D11C0AF-3B4C-4D85-AA54-394494E53BC4}" uniqueName="6" name="preco" queryTableFieldId="6"/>
    <tableColumn id="7" xr3:uid="{F4A597B6-04F9-4741-99F9-BBDF8B94537A}" uniqueName="7" name="uf" queryTableFieldId="7" dataDxfId="0"/>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blmanualconfiguracao" displayName="tblmanualconfiguracao" ref="A1:B13" totalsRowShown="0">
  <autoFilter ref="A1:B13" xr:uid="{00000000-0009-0000-0100-000007000000}"/>
  <tableColumns count="2">
    <tableColumn id="1" xr3:uid="{00000000-0010-0000-0400-000001000000}" name="Ordem"/>
    <tableColumn id="2" xr3:uid="{00000000-0010-0000-0400-000002000000}" name="Passo"/>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workbookViewId="0">
      <selection sqref="A1:F1"/>
    </sheetView>
  </sheetViews>
  <sheetFormatPr defaultColWidth="10.90625" defaultRowHeight="14.5" x14ac:dyDescent="0.35"/>
  <cols>
    <col min="1" max="1" width="12.7265625" customWidth="1"/>
    <col min="2" max="2" width="48.7265625" customWidth="1"/>
    <col min="3" max="6" width="22.7265625" customWidth="1"/>
  </cols>
  <sheetData>
    <row r="1" spans="1:6" ht="23.5" x14ac:dyDescent="0.55000000000000004">
      <c r="A1" s="8" t="s">
        <v>0</v>
      </c>
      <c r="B1" s="8"/>
      <c r="C1" s="8"/>
      <c r="D1" s="8"/>
      <c r="E1" s="8"/>
      <c r="F1" s="8"/>
    </row>
    <row r="3" spans="1:6" x14ac:dyDescent="0.35">
      <c r="A3" s="1" t="s">
        <v>1</v>
      </c>
      <c r="B3" s="1"/>
      <c r="C3" s="1"/>
      <c r="D3" s="1"/>
      <c r="E3" s="1"/>
      <c r="F3" s="1"/>
    </row>
    <row r="4" spans="1:6" x14ac:dyDescent="0.35">
      <c r="A4" t="s">
        <v>2</v>
      </c>
      <c r="B4" t="s">
        <v>3</v>
      </c>
    </row>
    <row r="5" spans="1:6" x14ac:dyDescent="0.35">
      <c r="A5">
        <v>1</v>
      </c>
      <c r="B5" t="s">
        <v>4</v>
      </c>
    </row>
    <row r="6" spans="1:6" x14ac:dyDescent="0.35">
      <c r="A6">
        <v>2</v>
      </c>
      <c r="B6" t="s">
        <v>5</v>
      </c>
    </row>
    <row r="7" spans="1:6" x14ac:dyDescent="0.35">
      <c r="A7">
        <v>3</v>
      </c>
      <c r="B7" t="s">
        <v>6</v>
      </c>
    </row>
    <row r="8" spans="1:6" x14ac:dyDescent="0.35">
      <c r="A8">
        <v>4</v>
      </c>
      <c r="B8" t="s">
        <v>7</v>
      </c>
    </row>
    <row r="9" spans="1:6" x14ac:dyDescent="0.35">
      <c r="A9">
        <v>5</v>
      </c>
      <c r="B9" t="s">
        <v>8</v>
      </c>
    </row>
    <row r="10" spans="1:6" x14ac:dyDescent="0.35">
      <c r="A10">
        <v>6</v>
      </c>
      <c r="B10" t="s">
        <v>9</v>
      </c>
    </row>
    <row r="13" spans="1:6" x14ac:dyDescent="0.35">
      <c r="A13" s="2" t="s">
        <v>10</v>
      </c>
      <c r="B13" s="3" t="s">
        <v>11</v>
      </c>
    </row>
    <row r="15" spans="1:6" x14ac:dyDescent="0.35">
      <c r="A15" s="9" t="s">
        <v>12</v>
      </c>
      <c r="B15" s="9"/>
      <c r="C15" s="9"/>
      <c r="D15" s="9"/>
      <c r="E15" s="9"/>
      <c r="F15" s="9"/>
    </row>
  </sheetData>
  <mergeCells count="2">
    <mergeCell ref="A1:F1"/>
    <mergeCell ref="A15:F15"/>
  </mergeCells>
  <pageMargins left="0.7" right="0.7" top="0.75" bottom="0.75" header="0.3" footer="0.3"/>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ColWidth="10.90625" defaultRowHeight="14.5" x14ac:dyDescent="0.35"/>
  <cols>
    <col min="1" max="1" width="130.7265625" customWidth="1"/>
  </cols>
  <sheetData>
    <row r="1" spans="1:1" x14ac:dyDescent="0.35">
      <c r="A1" s="1" t="s">
        <v>122</v>
      </c>
    </row>
    <row r="3" spans="1:1" ht="409.6" customHeight="1" x14ac:dyDescent="0.35">
      <c r="A3" s="7" t="s">
        <v>123</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defaultColWidth="10.90625" defaultRowHeight="14.5" x14ac:dyDescent="0.35"/>
  <cols>
    <col min="1" max="1" width="130.7265625" customWidth="1"/>
  </cols>
  <sheetData>
    <row r="1" spans="1:1" x14ac:dyDescent="0.35">
      <c r="A1" s="1" t="s">
        <v>124</v>
      </c>
    </row>
    <row r="3" spans="1:1" ht="260" customHeight="1" x14ac:dyDescent="0.35">
      <c r="A3" s="7" t="s">
        <v>125</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3"/>
  <sheetViews>
    <sheetView workbookViewId="0"/>
  </sheetViews>
  <sheetFormatPr defaultColWidth="10.90625" defaultRowHeight="14.5" x14ac:dyDescent="0.35"/>
  <cols>
    <col min="1" max="1" width="10.7265625" customWidth="1"/>
    <col min="2" max="2" width="120.7265625" customWidth="1"/>
  </cols>
  <sheetData>
    <row r="1" spans="1:2" x14ac:dyDescent="0.35">
      <c r="A1" t="s">
        <v>126</v>
      </c>
      <c r="B1" t="s">
        <v>127</v>
      </c>
    </row>
    <row r="2" spans="1:2" x14ac:dyDescent="0.35">
      <c r="A2">
        <v>1</v>
      </c>
      <c r="B2" t="s">
        <v>128</v>
      </c>
    </row>
    <row r="3" spans="1:2" x14ac:dyDescent="0.35">
      <c r="A3">
        <v>2</v>
      </c>
      <c r="B3" t="s">
        <v>129</v>
      </c>
    </row>
    <row r="4" spans="1:2" x14ac:dyDescent="0.35">
      <c r="A4">
        <v>3</v>
      </c>
      <c r="B4" t="s">
        <v>130</v>
      </c>
    </row>
    <row r="5" spans="1:2" x14ac:dyDescent="0.35">
      <c r="A5">
        <v>4</v>
      </c>
      <c r="B5" t="s">
        <v>131</v>
      </c>
    </row>
    <row r="6" spans="1:2" x14ac:dyDescent="0.35">
      <c r="A6">
        <v>5</v>
      </c>
      <c r="B6" t="s">
        <v>132</v>
      </c>
    </row>
    <row r="7" spans="1:2" x14ac:dyDescent="0.35">
      <c r="A7">
        <v>6</v>
      </c>
      <c r="B7" t="s">
        <v>133</v>
      </c>
    </row>
    <row r="8" spans="1:2" x14ac:dyDescent="0.35">
      <c r="A8">
        <v>7</v>
      </c>
      <c r="B8" t="s">
        <v>134</v>
      </c>
    </row>
    <row r="9" spans="1:2" x14ac:dyDescent="0.35">
      <c r="A9">
        <v>8</v>
      </c>
      <c r="B9" t="s">
        <v>135</v>
      </c>
    </row>
    <row r="10" spans="1:2" x14ac:dyDescent="0.35">
      <c r="A10">
        <v>9</v>
      </c>
      <c r="B10" t="s">
        <v>136</v>
      </c>
    </row>
    <row r="11" spans="1:2" x14ac:dyDescent="0.35">
      <c r="A11">
        <v>10</v>
      </c>
      <c r="B11" t="s">
        <v>137</v>
      </c>
    </row>
    <row r="12" spans="1:2" x14ac:dyDescent="0.35">
      <c r="A12">
        <v>11</v>
      </c>
      <c r="B12" t="s">
        <v>138</v>
      </c>
    </row>
    <row r="13" spans="1:2" x14ac:dyDescent="0.35">
      <c r="A13">
        <v>12</v>
      </c>
      <c r="B13" t="s">
        <v>139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B13" sqref="B13"/>
    </sheetView>
  </sheetViews>
  <sheetFormatPr defaultColWidth="10.90625" defaultRowHeight="14.5" x14ac:dyDescent="0.35"/>
  <cols>
    <col min="1" max="1" width="18.7265625" customWidth="1"/>
    <col min="2" max="2" width="58.7265625" customWidth="1"/>
    <col min="3" max="3" width="72.7265625" customWidth="1"/>
  </cols>
  <sheetData>
    <row r="1" spans="1:4" ht="23.5" x14ac:dyDescent="0.55000000000000004">
      <c r="A1" s="8" t="s">
        <v>13</v>
      </c>
      <c r="B1" s="8"/>
      <c r="C1" s="8"/>
      <c r="D1" s="8"/>
    </row>
    <row r="3" spans="1:4" x14ac:dyDescent="0.35">
      <c r="A3" s="2" t="s">
        <v>14</v>
      </c>
      <c r="B3" s="2" t="s">
        <v>15</v>
      </c>
      <c r="C3" s="2" t="s">
        <v>16</v>
      </c>
    </row>
    <row r="4" spans="1:4" x14ac:dyDescent="0.35">
      <c r="A4" t="s">
        <v>17</v>
      </c>
      <c r="B4" s="3" t="s">
        <v>11</v>
      </c>
      <c r="C4" t="s">
        <v>18</v>
      </c>
    </row>
    <row r="5" spans="1:4" x14ac:dyDescent="0.35">
      <c r="A5" t="s">
        <v>19</v>
      </c>
      <c r="B5" s="3" t="s">
        <v>59</v>
      </c>
      <c r="C5" t="s">
        <v>21</v>
      </c>
    </row>
    <row r="6" spans="1:4" x14ac:dyDescent="0.35">
      <c r="A6" t="s">
        <v>22</v>
      </c>
      <c r="B6" s="3" t="s">
        <v>62</v>
      </c>
      <c r="C6" t="s">
        <v>24</v>
      </c>
    </row>
    <row r="7" spans="1:4" x14ac:dyDescent="0.35">
      <c r="A7" t="s">
        <v>25</v>
      </c>
      <c r="B7" s="3" t="s">
        <v>26</v>
      </c>
      <c r="C7" t="s">
        <v>27</v>
      </c>
    </row>
    <row r="8" spans="1:4" x14ac:dyDescent="0.35">
      <c r="A8" t="s">
        <v>28</v>
      </c>
      <c r="B8" s="3" t="s">
        <v>29</v>
      </c>
      <c r="C8" t="s">
        <v>30</v>
      </c>
    </row>
    <row r="9" spans="1:4" x14ac:dyDescent="0.35">
      <c r="A9" t="s">
        <v>31</v>
      </c>
      <c r="B9" s="3" t="s">
        <v>32</v>
      </c>
      <c r="C9" t="s">
        <v>33</v>
      </c>
    </row>
  </sheetData>
  <mergeCells count="1">
    <mergeCell ref="A1:D1"/>
  </mergeCells>
  <dataValidations count="3">
    <dataValidation type="list" allowBlank="1" showInputMessage="1" showErrorMessage="1" sqref="B5" xr:uid="{00000000-0002-0000-0100-000000000000}">
      <formula1>ListaUFs</formula1>
    </dataValidation>
    <dataValidation type="list" allowBlank="1" showInputMessage="1" showErrorMessage="1" sqref="B6" xr:uid="{00000000-0002-0000-0100-000001000000}">
      <formula1>ListaReferencias</formula1>
    </dataValidation>
    <dataValidation type="list" allowBlank="1" showInputMessage="1" showErrorMessage="1" sqref="B7" xr:uid="{00000000-0002-0000-0100-000002000000}">
      <formula1>ListaRegimes</formula1>
    </dataValidation>
  </dataValidation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workbookViewId="0"/>
  </sheetViews>
  <sheetFormatPr defaultColWidth="10.90625" defaultRowHeight="14.5" x14ac:dyDescent="0.35"/>
  <cols>
    <col min="1" max="7" width="18.7265625" customWidth="1"/>
  </cols>
  <sheetData>
    <row r="1" spans="1:7" x14ac:dyDescent="0.35">
      <c r="A1" t="s">
        <v>19</v>
      </c>
      <c r="C1" t="s">
        <v>22</v>
      </c>
      <c r="E1" t="s">
        <v>25</v>
      </c>
      <c r="G1" t="s">
        <v>82</v>
      </c>
    </row>
    <row r="2" spans="1:7" x14ac:dyDescent="0.35">
      <c r="A2" t="s">
        <v>34</v>
      </c>
      <c r="C2" t="s">
        <v>23</v>
      </c>
      <c r="E2" t="s">
        <v>26</v>
      </c>
      <c r="G2" t="s">
        <v>83</v>
      </c>
    </row>
    <row r="3" spans="1:7" x14ac:dyDescent="0.35">
      <c r="A3" t="s">
        <v>35</v>
      </c>
      <c r="C3" t="s">
        <v>60</v>
      </c>
      <c r="E3" t="s">
        <v>80</v>
      </c>
      <c r="G3" t="s">
        <v>84</v>
      </c>
    </row>
    <row r="4" spans="1:7" x14ac:dyDescent="0.35">
      <c r="A4" t="s">
        <v>36</v>
      </c>
      <c r="C4" t="s">
        <v>61</v>
      </c>
      <c r="E4" t="s">
        <v>81</v>
      </c>
    </row>
    <row r="5" spans="1:7" x14ac:dyDescent="0.35">
      <c r="A5" t="s">
        <v>37</v>
      </c>
      <c r="C5" t="s">
        <v>62</v>
      </c>
    </row>
    <row r="6" spans="1:7" x14ac:dyDescent="0.35">
      <c r="A6" t="s">
        <v>38</v>
      </c>
      <c r="C6" t="s">
        <v>63</v>
      </c>
    </row>
    <row r="7" spans="1:7" x14ac:dyDescent="0.35">
      <c r="A7" t="s">
        <v>39</v>
      </c>
      <c r="C7" t="s">
        <v>64</v>
      </c>
    </row>
    <row r="8" spans="1:7" x14ac:dyDescent="0.35">
      <c r="A8" t="s">
        <v>40</v>
      </c>
      <c r="C8" t="s">
        <v>65</v>
      </c>
    </row>
    <row r="9" spans="1:7" x14ac:dyDescent="0.35">
      <c r="A9" t="s">
        <v>41</v>
      </c>
      <c r="C9" t="s">
        <v>66</v>
      </c>
    </row>
    <row r="10" spans="1:7" x14ac:dyDescent="0.35">
      <c r="A10" t="s">
        <v>42</v>
      </c>
      <c r="C10" t="s">
        <v>67</v>
      </c>
    </row>
    <row r="11" spans="1:7" x14ac:dyDescent="0.35">
      <c r="A11" t="s">
        <v>43</v>
      </c>
      <c r="C11" t="s">
        <v>68</v>
      </c>
    </row>
    <row r="12" spans="1:7" x14ac:dyDescent="0.35">
      <c r="A12" t="s">
        <v>44</v>
      </c>
      <c r="C12" t="s">
        <v>69</v>
      </c>
    </row>
    <row r="13" spans="1:7" x14ac:dyDescent="0.35">
      <c r="A13" t="s">
        <v>45</v>
      </c>
      <c r="C13" t="s">
        <v>70</v>
      </c>
    </row>
    <row r="14" spans="1:7" x14ac:dyDescent="0.35">
      <c r="A14" t="s">
        <v>46</v>
      </c>
      <c r="C14" t="s">
        <v>71</v>
      </c>
    </row>
    <row r="15" spans="1:7" x14ac:dyDescent="0.35">
      <c r="A15" t="s">
        <v>47</v>
      </c>
      <c r="C15" t="s">
        <v>72</v>
      </c>
    </row>
    <row r="16" spans="1:7" x14ac:dyDescent="0.35">
      <c r="A16" t="s">
        <v>48</v>
      </c>
      <c r="C16" t="s">
        <v>73</v>
      </c>
    </row>
    <row r="17" spans="1:3" x14ac:dyDescent="0.35">
      <c r="A17" t="s">
        <v>49</v>
      </c>
      <c r="C17" t="s">
        <v>74</v>
      </c>
    </row>
    <row r="18" spans="1:3" x14ac:dyDescent="0.35">
      <c r="A18" t="s">
        <v>50</v>
      </c>
      <c r="C18" t="s">
        <v>75</v>
      </c>
    </row>
    <row r="19" spans="1:3" x14ac:dyDescent="0.35">
      <c r="A19" t="s">
        <v>51</v>
      </c>
      <c r="C19" t="s">
        <v>76</v>
      </c>
    </row>
    <row r="20" spans="1:3" x14ac:dyDescent="0.35">
      <c r="A20" t="s">
        <v>52</v>
      </c>
      <c r="C20" t="s">
        <v>77</v>
      </c>
    </row>
    <row r="21" spans="1:3" x14ac:dyDescent="0.35">
      <c r="A21" t="s">
        <v>53</v>
      </c>
      <c r="C21" t="s">
        <v>78</v>
      </c>
    </row>
    <row r="22" spans="1:3" x14ac:dyDescent="0.35">
      <c r="A22" t="s">
        <v>54</v>
      </c>
      <c r="C22" t="s">
        <v>79</v>
      </c>
    </row>
    <row r="23" spans="1:3" x14ac:dyDescent="0.35">
      <c r="A23" t="s">
        <v>55</v>
      </c>
    </row>
    <row r="24" spans="1:3" x14ac:dyDescent="0.35">
      <c r="A24" t="s">
        <v>56</v>
      </c>
    </row>
    <row r="25" spans="1:3" x14ac:dyDescent="0.35">
      <c r="A25" t="s">
        <v>57</v>
      </c>
    </row>
    <row r="26" spans="1:3" x14ac:dyDescent="0.35">
      <c r="A26" t="s">
        <v>58</v>
      </c>
    </row>
    <row r="27" spans="1:3" x14ac:dyDescent="0.35">
      <c r="A27" t="s">
        <v>20</v>
      </c>
    </row>
    <row r="28" spans="1:3" x14ac:dyDescent="0.35">
      <c r="A28" t="s">
        <v>59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
  <sheetViews>
    <sheetView workbookViewId="0">
      <selection activeCell="C11" sqref="C10:C11"/>
    </sheetView>
  </sheetViews>
  <sheetFormatPr defaultColWidth="10.90625" defaultRowHeight="14.5" x14ac:dyDescent="0.35"/>
  <cols>
    <col min="1" max="1" width="14.7265625" customWidth="1"/>
    <col min="2" max="2" width="22.7265625" customWidth="1"/>
    <col min="3" max="3" width="70.7265625" customWidth="1"/>
    <col min="4" max="4" width="12.7265625" customWidth="1"/>
    <col min="5" max="5" width="14.7265625" customWidth="1"/>
    <col min="6" max="6" width="16.7265625" customWidth="1"/>
    <col min="7" max="7" width="10.7265625" customWidth="1"/>
  </cols>
  <sheetData>
    <row r="1" spans="1:7" x14ac:dyDescent="0.35">
      <c r="A1" t="s">
        <v>85</v>
      </c>
      <c r="B1" t="s">
        <v>86</v>
      </c>
      <c r="C1" t="s">
        <v>87</v>
      </c>
      <c r="D1" t="s">
        <v>88</v>
      </c>
      <c r="E1" t="s">
        <v>89</v>
      </c>
      <c r="F1" t="s">
        <v>90</v>
      </c>
      <c r="G1" t="s">
        <v>91</v>
      </c>
    </row>
    <row r="2" spans="1:7" x14ac:dyDescent="0.35">
      <c r="A2" t="s">
        <v>92</v>
      </c>
      <c r="B2" t="s">
        <v>93</v>
      </c>
      <c r="C2" t="s">
        <v>94</v>
      </c>
      <c r="D2" t="s">
        <v>95</v>
      </c>
      <c r="E2" t="s">
        <v>96</v>
      </c>
      <c r="F2">
        <v>19.8</v>
      </c>
      <c r="G2" t="s">
        <v>20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
  <sheetViews>
    <sheetView workbookViewId="0"/>
  </sheetViews>
  <sheetFormatPr defaultColWidth="10.90625" defaultRowHeight="14.5" x14ac:dyDescent="0.35"/>
  <cols>
    <col min="1" max="1" width="14.7265625" customWidth="1"/>
    <col min="2" max="2" width="24.7265625" customWidth="1"/>
    <col min="3" max="3" width="75.7265625" customWidth="1"/>
    <col min="4" max="4" width="12.7265625" customWidth="1"/>
    <col min="5" max="5" width="10.7265625" customWidth="1"/>
    <col min="6" max="7" width="16.7265625" customWidth="1"/>
    <col min="8" max="8" width="14.7265625" customWidth="1"/>
    <col min="9" max="9" width="28.7265625" customWidth="1"/>
  </cols>
  <sheetData>
    <row r="1" spans="1:9" x14ac:dyDescent="0.35">
      <c r="A1" t="s">
        <v>85</v>
      </c>
      <c r="B1" t="s">
        <v>97</v>
      </c>
      <c r="C1" t="s">
        <v>87</v>
      </c>
      <c r="D1" t="s">
        <v>88</v>
      </c>
      <c r="E1" t="s">
        <v>91</v>
      </c>
      <c r="F1" t="s">
        <v>90</v>
      </c>
      <c r="G1" t="s">
        <v>98</v>
      </c>
      <c r="H1" t="s">
        <v>99</v>
      </c>
      <c r="I1" t="s">
        <v>100</v>
      </c>
    </row>
    <row r="2" spans="1:9" x14ac:dyDescent="0.35">
      <c r="A2" t="s">
        <v>101</v>
      </c>
      <c r="B2" t="s">
        <v>102</v>
      </c>
      <c r="C2" t="s">
        <v>103</v>
      </c>
      <c r="D2" t="s">
        <v>104</v>
      </c>
      <c r="E2" t="s">
        <v>20</v>
      </c>
      <c r="F2">
        <v>0</v>
      </c>
      <c r="G2" t="s">
        <v>105</v>
      </c>
      <c r="H2">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
  <sheetViews>
    <sheetView workbookViewId="0"/>
  </sheetViews>
  <sheetFormatPr defaultColWidth="10.90625" defaultRowHeight="14.5" x14ac:dyDescent="0.35"/>
  <cols>
    <col min="1" max="1" width="14.7265625" customWidth="1"/>
    <col min="2" max="2" width="75.7265625" customWidth="1"/>
    <col min="3" max="3" width="12.7265625" customWidth="1"/>
    <col min="4" max="4" width="10.7265625" customWidth="1"/>
    <col min="5" max="6" width="16.7265625" customWidth="1"/>
    <col min="7" max="7" width="28.7265625" customWidth="1"/>
  </cols>
  <sheetData>
    <row r="1" spans="1:7" x14ac:dyDescent="0.35">
      <c r="A1" t="s">
        <v>85</v>
      </c>
      <c r="B1" t="s">
        <v>87</v>
      </c>
      <c r="C1" t="s">
        <v>88</v>
      </c>
      <c r="D1" t="s">
        <v>91</v>
      </c>
      <c r="E1" t="s">
        <v>106</v>
      </c>
      <c r="F1" t="s">
        <v>107</v>
      </c>
      <c r="G1" t="s">
        <v>108</v>
      </c>
    </row>
    <row r="2" spans="1:7" x14ac:dyDescent="0.35">
      <c r="A2" t="s">
        <v>101</v>
      </c>
      <c r="B2" t="s">
        <v>103</v>
      </c>
      <c r="C2" t="s">
        <v>104</v>
      </c>
      <c r="D2" t="s">
        <v>20</v>
      </c>
      <c r="E2">
        <v>0</v>
      </c>
      <c r="F2" t="s">
        <v>83</v>
      </c>
      <c r="G2" t="s">
        <v>109</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7"/>
  <sheetViews>
    <sheetView workbookViewId="0">
      <pane ySplit="5" topLeftCell="A6" activePane="bottomLeft" state="frozen"/>
      <selection pane="bottomLeft" activeCell="D27" sqref="D27"/>
    </sheetView>
  </sheetViews>
  <sheetFormatPr defaultColWidth="10.90625" defaultRowHeight="14.5" x14ac:dyDescent="0.35"/>
  <cols>
    <col min="1" max="1" width="8.7265625" customWidth="1"/>
    <col min="2" max="3" width="18.7265625" customWidth="1"/>
    <col min="4" max="4" width="76.7265625" customWidth="1"/>
    <col min="5" max="5" width="12.7265625" customWidth="1"/>
    <col min="6" max="6" width="16.7265625" customWidth="1"/>
    <col min="7" max="8" width="18.7265625" customWidth="1"/>
  </cols>
  <sheetData>
    <row r="1" spans="1:8" ht="23.5" x14ac:dyDescent="0.55000000000000004">
      <c r="A1" s="8" t="s">
        <v>110</v>
      </c>
      <c r="B1" s="8"/>
      <c r="C1" s="8"/>
      <c r="D1" s="8"/>
      <c r="E1" s="8"/>
      <c r="F1" s="8"/>
      <c r="G1" s="8"/>
      <c r="H1" s="8"/>
    </row>
    <row r="3" spans="1:8" x14ac:dyDescent="0.35">
      <c r="A3" s="9" t="s">
        <v>111</v>
      </c>
      <c r="B3" s="9"/>
      <c r="C3" s="9"/>
      <c r="D3" s="9"/>
      <c r="E3" s="9"/>
      <c r="F3" s="9"/>
      <c r="G3" s="9"/>
      <c r="H3" s="9"/>
    </row>
    <row r="5" spans="1:8" x14ac:dyDescent="0.35">
      <c r="A5" s="1" t="s">
        <v>112</v>
      </c>
      <c r="B5" s="1" t="s">
        <v>82</v>
      </c>
      <c r="C5" s="1" t="s">
        <v>113</v>
      </c>
      <c r="D5" s="1" t="s">
        <v>114</v>
      </c>
      <c r="E5" s="1" t="s">
        <v>115</v>
      </c>
      <c r="F5" s="1" t="s">
        <v>116</v>
      </c>
      <c r="G5" s="1" t="s">
        <v>117</v>
      </c>
      <c r="H5" s="1" t="s">
        <v>118</v>
      </c>
    </row>
    <row r="6" spans="1:8" x14ac:dyDescent="0.35">
      <c r="A6" s="4">
        <v>1</v>
      </c>
      <c r="B6" s="3"/>
      <c r="C6" s="3"/>
      <c r="D6" s="4" t="str">
        <f ca="1">IFERROR(_xludf.XLOOKUP(B6&amp;"|"&amp;UF&amp;"|"&amp;C6,tblcatalogo[chave],tblcatalogo[descricao],""),"")</f>
        <v/>
      </c>
      <c r="E6" s="4" t="str">
        <f ca="1">IFERROR(_xludf.XLOOKUP(B6&amp;"|"&amp;UF&amp;"|"&amp;C6,tblcatalogo[chave],tblcatalogo[unidade],""),"")</f>
        <v/>
      </c>
      <c r="F6" s="5"/>
      <c r="G6" s="6">
        <f ca="1">IFERROR(_xludf.XLOOKUP(B6&amp;"|"&amp;UF&amp;"|"&amp;C6,tblcatalogo[chave],tblcatalogo[preco_unitario],0),0)</f>
        <v>0</v>
      </c>
      <c r="H6" s="6">
        <f t="shared" ref="H6:H37" ca="1" si="0">IFERROR(F6*G6,0)</f>
        <v>0</v>
      </c>
    </row>
    <row r="7" spans="1:8" x14ac:dyDescent="0.35">
      <c r="A7" s="4">
        <v>2</v>
      </c>
      <c r="B7" s="3"/>
      <c r="C7" s="3"/>
      <c r="D7" s="4" t="str">
        <f ca="1">IFERROR(_xludf.XLOOKUP(B7&amp;"|"&amp;UF&amp;"|"&amp;C7,tblcatalogo[chave],tblcatalogo[descricao],""),"")</f>
        <v/>
      </c>
      <c r="E7" s="4" t="str">
        <f ca="1">IFERROR(_xludf.XLOOKUP(B7&amp;"|"&amp;UF&amp;"|"&amp;C7,tblcatalogo[chave],tblcatalogo[unidade],""),"")</f>
        <v/>
      </c>
      <c r="F7" s="5"/>
      <c r="G7" s="6">
        <f ca="1">IFERROR(_xludf.XLOOKUP(B7&amp;"|"&amp;UF&amp;"|"&amp;C7,tblcatalogo[chave],tblcatalogo[preco_unitario],0),0)</f>
        <v>0</v>
      </c>
      <c r="H7" s="6">
        <f t="shared" ca="1" si="0"/>
        <v>0</v>
      </c>
    </row>
    <row r="8" spans="1:8" x14ac:dyDescent="0.35">
      <c r="A8" s="4">
        <v>3</v>
      </c>
      <c r="B8" s="3"/>
      <c r="C8" s="3"/>
      <c r="D8" s="4" t="str">
        <f ca="1">IFERROR(_xludf.XLOOKUP(B8&amp;"|"&amp;UF&amp;"|"&amp;C8,tblcatalogo[chave],tblcatalogo[descricao],""),"")</f>
        <v/>
      </c>
      <c r="E8" s="4" t="str">
        <f ca="1">IFERROR(_xludf.XLOOKUP(B8&amp;"|"&amp;UF&amp;"|"&amp;C8,tblcatalogo[chave],tblcatalogo[unidade],""),"")</f>
        <v/>
      </c>
      <c r="F8" s="5"/>
      <c r="G8" s="6">
        <f ca="1">IFERROR(_xludf.XLOOKUP(B8&amp;"|"&amp;UF&amp;"|"&amp;C8,tblcatalogo[chave],tblcatalogo[preco_unitario],0),0)</f>
        <v>0</v>
      </c>
      <c r="H8" s="6">
        <f t="shared" ca="1" si="0"/>
        <v>0</v>
      </c>
    </row>
    <row r="9" spans="1:8" x14ac:dyDescent="0.35">
      <c r="A9" s="4">
        <v>4</v>
      </c>
      <c r="B9" s="3"/>
      <c r="C9" s="3"/>
      <c r="D9" s="4" t="str">
        <f ca="1">IFERROR(_xludf.XLOOKUP(B9&amp;"|"&amp;UF&amp;"|"&amp;C9,tblcatalogo[chave],tblcatalogo[descricao],""),"")</f>
        <v/>
      </c>
      <c r="E9" s="4" t="str">
        <f ca="1">IFERROR(_xludf.XLOOKUP(B9&amp;"|"&amp;UF&amp;"|"&amp;C9,tblcatalogo[chave],tblcatalogo[unidade],""),"")</f>
        <v/>
      </c>
      <c r="F9" s="5"/>
      <c r="G9" s="6">
        <f ca="1">IFERROR(_xludf.XLOOKUP(B9&amp;"|"&amp;UF&amp;"|"&amp;C9,tblcatalogo[chave],tblcatalogo[preco_unitario],0),0)</f>
        <v>0</v>
      </c>
      <c r="H9" s="6">
        <f t="shared" ca="1" si="0"/>
        <v>0</v>
      </c>
    </row>
    <row r="10" spans="1:8" x14ac:dyDescent="0.35">
      <c r="A10" s="4">
        <v>5</v>
      </c>
      <c r="B10" s="3"/>
      <c r="C10" s="3"/>
      <c r="D10" s="4" t="str">
        <f ca="1">IFERROR(_xludf.XLOOKUP(B10&amp;"|"&amp;UF&amp;"|"&amp;C10,tblcatalogo[chave],tblcatalogo[descricao],""),"")</f>
        <v/>
      </c>
      <c r="E10" s="4" t="str">
        <f ca="1">IFERROR(_xludf.XLOOKUP(B10&amp;"|"&amp;UF&amp;"|"&amp;C10,tblcatalogo[chave],tblcatalogo[unidade],""),"")</f>
        <v/>
      </c>
      <c r="F10" s="5"/>
      <c r="G10" s="6">
        <f ca="1">IFERROR(_xludf.XLOOKUP(B10&amp;"|"&amp;UF&amp;"|"&amp;C10,tblcatalogo[chave],tblcatalogo[preco_unitario],0),0)</f>
        <v>0</v>
      </c>
      <c r="H10" s="6">
        <f t="shared" ca="1" si="0"/>
        <v>0</v>
      </c>
    </row>
    <row r="11" spans="1:8" x14ac:dyDescent="0.35">
      <c r="A11" s="4">
        <v>6</v>
      </c>
      <c r="B11" s="3"/>
      <c r="C11" s="3"/>
      <c r="D11" s="4" t="str">
        <f ca="1">IFERROR(_xludf.XLOOKUP(B11&amp;"|"&amp;UF&amp;"|"&amp;C11,tblcatalogo[chave],tblcatalogo[descricao],""),"")</f>
        <v/>
      </c>
      <c r="E11" s="4" t="str">
        <f ca="1">IFERROR(_xludf.XLOOKUP(B11&amp;"|"&amp;UF&amp;"|"&amp;C11,tblcatalogo[chave],tblcatalogo[unidade],""),"")</f>
        <v/>
      </c>
      <c r="F11" s="5"/>
      <c r="G11" s="6">
        <f ca="1">IFERROR(_xludf.XLOOKUP(B11&amp;"|"&amp;UF&amp;"|"&amp;C11,tblcatalogo[chave],tblcatalogo[preco_unitario],0),0)</f>
        <v>0</v>
      </c>
      <c r="H11" s="6">
        <f t="shared" ca="1" si="0"/>
        <v>0</v>
      </c>
    </row>
    <row r="12" spans="1:8" x14ac:dyDescent="0.35">
      <c r="A12" s="4">
        <v>7</v>
      </c>
      <c r="B12" s="3"/>
      <c r="C12" s="3"/>
      <c r="D12" s="4" t="str">
        <f ca="1">IFERROR(_xludf.XLOOKUP(B12&amp;"|"&amp;UF&amp;"|"&amp;C12,tblcatalogo[chave],tblcatalogo[descricao],""),"")</f>
        <v/>
      </c>
      <c r="E12" s="4" t="str">
        <f ca="1">IFERROR(_xludf.XLOOKUP(B12&amp;"|"&amp;UF&amp;"|"&amp;C12,tblcatalogo[chave],tblcatalogo[unidade],""),"")</f>
        <v/>
      </c>
      <c r="F12" s="5"/>
      <c r="G12" s="6">
        <f ca="1">IFERROR(_xludf.XLOOKUP(B12&amp;"|"&amp;UF&amp;"|"&amp;C12,tblcatalogo[chave],tblcatalogo[preco_unitario],0),0)</f>
        <v>0</v>
      </c>
      <c r="H12" s="6">
        <f t="shared" ca="1" si="0"/>
        <v>0</v>
      </c>
    </row>
    <row r="13" spans="1:8" x14ac:dyDescent="0.35">
      <c r="A13" s="4">
        <v>8</v>
      </c>
      <c r="B13" s="3"/>
      <c r="C13" s="3"/>
      <c r="D13" s="4" t="str">
        <f ca="1">IFERROR(_xludf.XLOOKUP(B13&amp;"|"&amp;UF&amp;"|"&amp;C13,tblcatalogo[chave],tblcatalogo[descricao],""),"")</f>
        <v/>
      </c>
      <c r="E13" s="4" t="str">
        <f ca="1">IFERROR(_xludf.XLOOKUP(B13&amp;"|"&amp;UF&amp;"|"&amp;C13,tblcatalogo[chave],tblcatalogo[unidade],""),"")</f>
        <v/>
      </c>
      <c r="F13" s="5"/>
      <c r="G13" s="6">
        <f ca="1">IFERROR(_xludf.XLOOKUP(B13&amp;"|"&amp;UF&amp;"|"&amp;C13,tblcatalogo[chave],tblcatalogo[preco_unitario],0),0)</f>
        <v>0</v>
      </c>
      <c r="H13" s="6">
        <f t="shared" ca="1" si="0"/>
        <v>0</v>
      </c>
    </row>
    <row r="14" spans="1:8" x14ac:dyDescent="0.35">
      <c r="A14" s="4">
        <v>9</v>
      </c>
      <c r="B14" s="3"/>
      <c r="C14" s="3"/>
      <c r="D14" s="4" t="str">
        <f ca="1">IFERROR(_xludf.XLOOKUP(B14&amp;"|"&amp;UF&amp;"|"&amp;C14,tblcatalogo[chave],tblcatalogo[descricao],""),"")</f>
        <v/>
      </c>
      <c r="E14" s="4" t="str">
        <f ca="1">IFERROR(_xludf.XLOOKUP(B14&amp;"|"&amp;UF&amp;"|"&amp;C14,tblcatalogo[chave],tblcatalogo[unidade],""),"")</f>
        <v/>
      </c>
      <c r="F14" s="5"/>
      <c r="G14" s="6">
        <f ca="1">IFERROR(_xludf.XLOOKUP(B14&amp;"|"&amp;UF&amp;"|"&amp;C14,tblcatalogo[chave],tblcatalogo[preco_unitario],0),0)</f>
        <v>0</v>
      </c>
      <c r="H14" s="6">
        <f t="shared" ca="1" si="0"/>
        <v>0</v>
      </c>
    </row>
    <row r="15" spans="1:8" x14ac:dyDescent="0.35">
      <c r="A15" s="4">
        <v>10</v>
      </c>
      <c r="B15" s="3"/>
      <c r="C15" s="3"/>
      <c r="D15" s="4" t="str">
        <f ca="1">IFERROR(_xludf.XLOOKUP(B15&amp;"|"&amp;UF&amp;"|"&amp;C15,tblcatalogo[chave],tblcatalogo[descricao],""),"")</f>
        <v/>
      </c>
      <c r="E15" s="4" t="str">
        <f ca="1">IFERROR(_xludf.XLOOKUP(B15&amp;"|"&amp;UF&amp;"|"&amp;C15,tblcatalogo[chave],tblcatalogo[unidade],""),"")</f>
        <v/>
      </c>
      <c r="F15" s="5"/>
      <c r="G15" s="6">
        <f ca="1">IFERROR(_xludf.XLOOKUP(B15&amp;"|"&amp;UF&amp;"|"&amp;C15,tblcatalogo[chave],tblcatalogo[preco_unitario],0),0)</f>
        <v>0</v>
      </c>
      <c r="H15" s="6">
        <f t="shared" ca="1" si="0"/>
        <v>0</v>
      </c>
    </row>
    <row r="16" spans="1:8" x14ac:dyDescent="0.35">
      <c r="A16" s="4">
        <v>11</v>
      </c>
      <c r="B16" s="3"/>
      <c r="C16" s="3"/>
      <c r="D16" s="4" t="str">
        <f ca="1">IFERROR(_xludf.XLOOKUP(B16&amp;"|"&amp;UF&amp;"|"&amp;C16,tblcatalogo[chave],tblcatalogo[descricao],""),"")</f>
        <v/>
      </c>
      <c r="E16" s="4" t="str">
        <f ca="1">IFERROR(_xludf.XLOOKUP(B16&amp;"|"&amp;UF&amp;"|"&amp;C16,tblcatalogo[chave],tblcatalogo[unidade],""),"")</f>
        <v/>
      </c>
      <c r="F16" s="5"/>
      <c r="G16" s="6">
        <f ca="1">IFERROR(_xludf.XLOOKUP(B16&amp;"|"&amp;UF&amp;"|"&amp;C16,tblcatalogo[chave],tblcatalogo[preco_unitario],0),0)</f>
        <v>0</v>
      </c>
      <c r="H16" s="6">
        <f t="shared" ca="1" si="0"/>
        <v>0</v>
      </c>
    </row>
    <row r="17" spans="1:8" x14ac:dyDescent="0.35">
      <c r="A17" s="4">
        <v>12</v>
      </c>
      <c r="B17" s="3"/>
      <c r="C17" s="3"/>
      <c r="D17" s="4" t="str">
        <f ca="1">IFERROR(_xludf.XLOOKUP(B17&amp;"|"&amp;UF&amp;"|"&amp;C17,tblcatalogo[chave],tblcatalogo[descricao],""),"")</f>
        <v/>
      </c>
      <c r="E17" s="4" t="str">
        <f ca="1">IFERROR(_xludf.XLOOKUP(B17&amp;"|"&amp;UF&amp;"|"&amp;C17,tblcatalogo[chave],tblcatalogo[unidade],""),"")</f>
        <v/>
      </c>
      <c r="F17" s="5"/>
      <c r="G17" s="6">
        <f ca="1">IFERROR(_xludf.XLOOKUP(B17&amp;"|"&amp;UF&amp;"|"&amp;C17,tblcatalogo[chave],tblcatalogo[preco_unitario],0),0)</f>
        <v>0</v>
      </c>
      <c r="H17" s="6">
        <f t="shared" ca="1" si="0"/>
        <v>0</v>
      </c>
    </row>
    <row r="18" spans="1:8" x14ac:dyDescent="0.35">
      <c r="A18" s="4">
        <v>13</v>
      </c>
      <c r="B18" s="3"/>
      <c r="C18" s="3"/>
      <c r="D18" s="4" t="str">
        <f ca="1">IFERROR(_xludf.XLOOKUP(B18&amp;"|"&amp;UF&amp;"|"&amp;C18,tblcatalogo[chave],tblcatalogo[descricao],""),"")</f>
        <v/>
      </c>
      <c r="E18" s="4" t="str">
        <f ca="1">IFERROR(_xludf.XLOOKUP(B18&amp;"|"&amp;UF&amp;"|"&amp;C18,tblcatalogo[chave],tblcatalogo[unidade],""),"")</f>
        <v/>
      </c>
      <c r="F18" s="5"/>
      <c r="G18" s="6">
        <f ca="1">IFERROR(_xludf.XLOOKUP(B18&amp;"|"&amp;UF&amp;"|"&amp;C18,tblcatalogo[chave],tblcatalogo[preco_unitario],0),0)</f>
        <v>0</v>
      </c>
      <c r="H18" s="6">
        <f t="shared" ca="1" si="0"/>
        <v>0</v>
      </c>
    </row>
    <row r="19" spans="1:8" x14ac:dyDescent="0.35">
      <c r="A19" s="4">
        <v>14</v>
      </c>
      <c r="B19" s="3"/>
      <c r="C19" s="3"/>
      <c r="D19" s="4" t="str">
        <f ca="1">IFERROR(_xludf.XLOOKUP(B19&amp;"|"&amp;UF&amp;"|"&amp;C19,tblcatalogo[chave],tblcatalogo[descricao],""),"")</f>
        <v/>
      </c>
      <c r="E19" s="4" t="str">
        <f ca="1">IFERROR(_xludf.XLOOKUP(B19&amp;"|"&amp;UF&amp;"|"&amp;C19,tblcatalogo[chave],tblcatalogo[unidade],""),"")</f>
        <v/>
      </c>
      <c r="F19" s="5"/>
      <c r="G19" s="6">
        <f ca="1">IFERROR(_xludf.XLOOKUP(B19&amp;"|"&amp;UF&amp;"|"&amp;C19,tblcatalogo[chave],tblcatalogo[preco_unitario],0),0)</f>
        <v>0</v>
      </c>
      <c r="H19" s="6">
        <f t="shared" ca="1" si="0"/>
        <v>0</v>
      </c>
    </row>
    <row r="20" spans="1:8" x14ac:dyDescent="0.35">
      <c r="A20" s="4">
        <v>15</v>
      </c>
      <c r="B20" s="3"/>
      <c r="C20" s="3"/>
      <c r="D20" s="4" t="str">
        <f ca="1">IFERROR(_xludf.XLOOKUP(B20&amp;"|"&amp;UF&amp;"|"&amp;C20,tblcatalogo[chave],tblcatalogo[descricao],""),"")</f>
        <v/>
      </c>
      <c r="E20" s="4" t="str">
        <f ca="1">IFERROR(_xludf.XLOOKUP(B20&amp;"|"&amp;UF&amp;"|"&amp;C20,tblcatalogo[chave],tblcatalogo[unidade],""),"")</f>
        <v/>
      </c>
      <c r="F20" s="5"/>
      <c r="G20" s="6">
        <f ca="1">IFERROR(_xludf.XLOOKUP(B20&amp;"|"&amp;UF&amp;"|"&amp;C20,tblcatalogo[chave],tblcatalogo[preco_unitario],0),0)</f>
        <v>0</v>
      </c>
      <c r="H20" s="6">
        <f t="shared" ca="1" si="0"/>
        <v>0</v>
      </c>
    </row>
    <row r="21" spans="1:8" x14ac:dyDescent="0.35">
      <c r="A21" s="4">
        <v>16</v>
      </c>
      <c r="B21" s="3"/>
      <c r="C21" s="3"/>
      <c r="D21" s="4" t="str">
        <f ca="1">IFERROR(_xludf.XLOOKUP(B21&amp;"|"&amp;UF&amp;"|"&amp;C21,tblcatalogo[chave],tblcatalogo[descricao],""),"")</f>
        <v/>
      </c>
      <c r="E21" s="4" t="str">
        <f ca="1">IFERROR(_xludf.XLOOKUP(B21&amp;"|"&amp;UF&amp;"|"&amp;C21,tblcatalogo[chave],tblcatalogo[unidade],""),"")</f>
        <v/>
      </c>
      <c r="F21" s="5"/>
      <c r="G21" s="6">
        <f ca="1">IFERROR(_xludf.XLOOKUP(B21&amp;"|"&amp;UF&amp;"|"&amp;C21,tblcatalogo[chave],tblcatalogo[preco_unitario],0),0)</f>
        <v>0</v>
      </c>
      <c r="H21" s="6">
        <f t="shared" ca="1" si="0"/>
        <v>0</v>
      </c>
    </row>
    <row r="22" spans="1:8" x14ac:dyDescent="0.35">
      <c r="A22" s="4">
        <v>17</v>
      </c>
      <c r="B22" s="3"/>
      <c r="C22" s="3"/>
      <c r="D22" s="4" t="str">
        <f ca="1">IFERROR(_xludf.XLOOKUP(B22&amp;"|"&amp;UF&amp;"|"&amp;C22,tblcatalogo[chave],tblcatalogo[descricao],""),"")</f>
        <v/>
      </c>
      <c r="E22" s="4" t="str">
        <f ca="1">IFERROR(_xludf.XLOOKUP(B22&amp;"|"&amp;UF&amp;"|"&amp;C22,tblcatalogo[chave],tblcatalogo[unidade],""),"")</f>
        <v/>
      </c>
      <c r="F22" s="5"/>
      <c r="G22" s="6">
        <f ca="1">IFERROR(_xludf.XLOOKUP(B22&amp;"|"&amp;UF&amp;"|"&amp;C22,tblcatalogo[chave],tblcatalogo[preco_unitario],0),0)</f>
        <v>0</v>
      </c>
      <c r="H22" s="6">
        <f t="shared" ca="1" si="0"/>
        <v>0</v>
      </c>
    </row>
    <row r="23" spans="1:8" x14ac:dyDescent="0.35">
      <c r="A23" s="4">
        <v>18</v>
      </c>
      <c r="B23" s="3"/>
      <c r="C23" s="3"/>
      <c r="D23" s="4" t="str">
        <f ca="1">IFERROR(_xludf.XLOOKUP(B23&amp;"|"&amp;UF&amp;"|"&amp;C23,tblcatalogo[chave],tblcatalogo[descricao],""),"")</f>
        <v/>
      </c>
      <c r="E23" s="4" t="str">
        <f ca="1">IFERROR(_xludf.XLOOKUP(B23&amp;"|"&amp;UF&amp;"|"&amp;C23,tblcatalogo[chave],tblcatalogo[unidade],""),"")</f>
        <v/>
      </c>
      <c r="F23" s="5"/>
      <c r="G23" s="6">
        <f ca="1">IFERROR(_xludf.XLOOKUP(B23&amp;"|"&amp;UF&amp;"|"&amp;C23,tblcatalogo[chave],tblcatalogo[preco_unitario],0),0)</f>
        <v>0</v>
      </c>
      <c r="H23" s="6">
        <f t="shared" ca="1" si="0"/>
        <v>0</v>
      </c>
    </row>
    <row r="24" spans="1:8" x14ac:dyDescent="0.35">
      <c r="A24" s="4">
        <v>19</v>
      </c>
      <c r="B24" s="3"/>
      <c r="C24" s="3"/>
      <c r="D24" s="4" t="str">
        <f ca="1">IFERROR(_xludf.XLOOKUP(B24&amp;"|"&amp;UF&amp;"|"&amp;C24,tblcatalogo[chave],tblcatalogo[descricao],""),"")</f>
        <v/>
      </c>
      <c r="E24" s="4" t="str">
        <f ca="1">IFERROR(_xludf.XLOOKUP(B24&amp;"|"&amp;UF&amp;"|"&amp;C24,tblcatalogo[chave],tblcatalogo[unidade],""),"")</f>
        <v/>
      </c>
      <c r="F24" s="5"/>
      <c r="G24" s="6">
        <f ca="1">IFERROR(_xludf.XLOOKUP(B24&amp;"|"&amp;UF&amp;"|"&amp;C24,tblcatalogo[chave],tblcatalogo[preco_unitario],0),0)</f>
        <v>0</v>
      </c>
      <c r="H24" s="6">
        <f t="shared" ca="1" si="0"/>
        <v>0</v>
      </c>
    </row>
    <row r="25" spans="1:8" x14ac:dyDescent="0.35">
      <c r="A25" s="4">
        <v>20</v>
      </c>
      <c r="B25" s="3"/>
      <c r="C25" s="3"/>
      <c r="D25" s="4" t="str">
        <f ca="1">IFERROR(_xludf.XLOOKUP(B25&amp;"|"&amp;UF&amp;"|"&amp;C25,tblcatalogo[chave],tblcatalogo[descricao],""),"")</f>
        <v/>
      </c>
      <c r="E25" s="4" t="str">
        <f ca="1">IFERROR(_xludf.XLOOKUP(B25&amp;"|"&amp;UF&amp;"|"&amp;C25,tblcatalogo[chave],tblcatalogo[unidade],""),"")</f>
        <v/>
      </c>
      <c r="F25" s="5"/>
      <c r="G25" s="6">
        <f ca="1">IFERROR(_xludf.XLOOKUP(B25&amp;"|"&amp;UF&amp;"|"&amp;C25,tblcatalogo[chave],tblcatalogo[preco_unitario],0),0)</f>
        <v>0</v>
      </c>
      <c r="H25" s="6">
        <f t="shared" ca="1" si="0"/>
        <v>0</v>
      </c>
    </row>
    <row r="26" spans="1:8" x14ac:dyDescent="0.35">
      <c r="A26" s="4">
        <v>21</v>
      </c>
      <c r="B26" s="3"/>
      <c r="C26" s="3"/>
      <c r="D26" s="4" t="str">
        <f ca="1">IFERROR(_xludf.XLOOKUP(B26&amp;"|"&amp;UF&amp;"|"&amp;C26,tblcatalogo[chave],tblcatalogo[descricao],""),"")</f>
        <v/>
      </c>
      <c r="E26" s="4" t="str">
        <f ca="1">IFERROR(_xludf.XLOOKUP(B26&amp;"|"&amp;UF&amp;"|"&amp;C26,tblcatalogo[chave],tblcatalogo[unidade],""),"")</f>
        <v/>
      </c>
      <c r="F26" s="5"/>
      <c r="G26" s="6">
        <f ca="1">IFERROR(_xludf.XLOOKUP(B26&amp;"|"&amp;UF&amp;"|"&amp;C26,tblcatalogo[chave],tblcatalogo[preco_unitario],0),0)</f>
        <v>0</v>
      </c>
      <c r="H26" s="6">
        <f t="shared" ca="1" si="0"/>
        <v>0</v>
      </c>
    </row>
    <row r="27" spans="1:8" x14ac:dyDescent="0.35">
      <c r="A27" s="4">
        <v>22</v>
      </c>
      <c r="B27" s="3"/>
      <c r="C27" s="3"/>
      <c r="D27" s="4" t="str">
        <f ca="1">IFERROR(_xludf.XLOOKUP(B27&amp;"|"&amp;UF&amp;"|"&amp;C27,tblcatalogo[chave],tblcatalogo[descricao],""),"")</f>
        <v/>
      </c>
      <c r="E27" s="4" t="str">
        <f ca="1">IFERROR(_xludf.XLOOKUP(B27&amp;"|"&amp;UF&amp;"|"&amp;C27,tblcatalogo[chave],tblcatalogo[unidade],""),"")</f>
        <v/>
      </c>
      <c r="F27" s="5"/>
      <c r="G27" s="6">
        <f ca="1">IFERROR(_xludf.XLOOKUP(B27&amp;"|"&amp;UF&amp;"|"&amp;C27,tblcatalogo[chave],tblcatalogo[preco_unitario],0),0)</f>
        <v>0</v>
      </c>
      <c r="H27" s="6">
        <f t="shared" ca="1" si="0"/>
        <v>0</v>
      </c>
    </row>
    <row r="28" spans="1:8" x14ac:dyDescent="0.35">
      <c r="A28" s="4">
        <v>23</v>
      </c>
      <c r="B28" s="3"/>
      <c r="C28" s="3"/>
      <c r="D28" s="4" t="str">
        <f ca="1">IFERROR(_xludf.XLOOKUP(B28&amp;"|"&amp;UF&amp;"|"&amp;C28,tblcatalogo[chave],tblcatalogo[descricao],""),"")</f>
        <v/>
      </c>
      <c r="E28" s="4" t="str">
        <f ca="1">IFERROR(_xludf.XLOOKUP(B28&amp;"|"&amp;UF&amp;"|"&amp;C28,tblcatalogo[chave],tblcatalogo[unidade],""),"")</f>
        <v/>
      </c>
      <c r="F28" s="5"/>
      <c r="G28" s="6">
        <f ca="1">IFERROR(_xludf.XLOOKUP(B28&amp;"|"&amp;UF&amp;"|"&amp;C28,tblcatalogo[chave],tblcatalogo[preco_unitario],0),0)</f>
        <v>0</v>
      </c>
      <c r="H28" s="6">
        <f t="shared" ca="1" si="0"/>
        <v>0</v>
      </c>
    </row>
    <row r="29" spans="1:8" x14ac:dyDescent="0.35">
      <c r="A29" s="4">
        <v>24</v>
      </c>
      <c r="B29" s="3"/>
      <c r="C29" s="3"/>
      <c r="D29" s="4" t="str">
        <f ca="1">IFERROR(_xludf.XLOOKUP(B29&amp;"|"&amp;UF&amp;"|"&amp;C29,tblcatalogo[chave],tblcatalogo[descricao],""),"")</f>
        <v/>
      </c>
      <c r="E29" s="4" t="str">
        <f ca="1">IFERROR(_xludf.XLOOKUP(B29&amp;"|"&amp;UF&amp;"|"&amp;C29,tblcatalogo[chave],tblcatalogo[unidade],""),"")</f>
        <v/>
      </c>
      <c r="F29" s="5"/>
      <c r="G29" s="6">
        <f ca="1">IFERROR(_xludf.XLOOKUP(B29&amp;"|"&amp;UF&amp;"|"&amp;C29,tblcatalogo[chave],tblcatalogo[preco_unitario],0),0)</f>
        <v>0</v>
      </c>
      <c r="H29" s="6">
        <f t="shared" ca="1" si="0"/>
        <v>0</v>
      </c>
    </row>
    <row r="30" spans="1:8" x14ac:dyDescent="0.35">
      <c r="A30" s="4">
        <v>25</v>
      </c>
      <c r="B30" s="3"/>
      <c r="C30" s="3"/>
      <c r="D30" s="4" t="str">
        <f ca="1">IFERROR(_xludf.XLOOKUP(B30&amp;"|"&amp;UF&amp;"|"&amp;C30,tblcatalogo[chave],tblcatalogo[descricao],""),"")</f>
        <v/>
      </c>
      <c r="E30" s="4" t="str">
        <f ca="1">IFERROR(_xludf.XLOOKUP(B30&amp;"|"&amp;UF&amp;"|"&amp;C30,tblcatalogo[chave],tblcatalogo[unidade],""),"")</f>
        <v/>
      </c>
      <c r="F30" s="5"/>
      <c r="G30" s="6">
        <f ca="1">IFERROR(_xludf.XLOOKUP(B30&amp;"|"&amp;UF&amp;"|"&amp;C30,tblcatalogo[chave],tblcatalogo[preco_unitario],0),0)</f>
        <v>0</v>
      </c>
      <c r="H30" s="6">
        <f t="shared" ca="1" si="0"/>
        <v>0</v>
      </c>
    </row>
    <row r="31" spans="1:8" x14ac:dyDescent="0.35">
      <c r="A31" s="4">
        <v>26</v>
      </c>
      <c r="B31" s="3"/>
      <c r="C31" s="3"/>
      <c r="D31" s="4" t="str">
        <f ca="1">IFERROR(_xludf.XLOOKUP(B31&amp;"|"&amp;UF&amp;"|"&amp;C31,tblcatalogo[chave],tblcatalogo[descricao],""),"")</f>
        <v/>
      </c>
      <c r="E31" s="4" t="str">
        <f ca="1">IFERROR(_xludf.XLOOKUP(B31&amp;"|"&amp;UF&amp;"|"&amp;C31,tblcatalogo[chave],tblcatalogo[unidade],""),"")</f>
        <v/>
      </c>
      <c r="F31" s="5"/>
      <c r="G31" s="6">
        <f ca="1">IFERROR(_xludf.XLOOKUP(B31&amp;"|"&amp;UF&amp;"|"&amp;C31,tblcatalogo[chave],tblcatalogo[preco_unitario],0),0)</f>
        <v>0</v>
      </c>
      <c r="H31" s="6">
        <f t="shared" ca="1" si="0"/>
        <v>0</v>
      </c>
    </row>
    <row r="32" spans="1:8" x14ac:dyDescent="0.35">
      <c r="A32" s="4">
        <v>27</v>
      </c>
      <c r="B32" s="3"/>
      <c r="C32" s="3"/>
      <c r="D32" s="4" t="str">
        <f ca="1">IFERROR(_xludf.XLOOKUP(B32&amp;"|"&amp;UF&amp;"|"&amp;C32,tblcatalogo[chave],tblcatalogo[descricao],""),"")</f>
        <v/>
      </c>
      <c r="E32" s="4" t="str">
        <f ca="1">IFERROR(_xludf.XLOOKUP(B32&amp;"|"&amp;UF&amp;"|"&amp;C32,tblcatalogo[chave],tblcatalogo[unidade],""),"")</f>
        <v/>
      </c>
      <c r="F32" s="5"/>
      <c r="G32" s="6">
        <f ca="1">IFERROR(_xludf.XLOOKUP(B32&amp;"|"&amp;UF&amp;"|"&amp;C32,tblcatalogo[chave],tblcatalogo[preco_unitario],0),0)</f>
        <v>0</v>
      </c>
      <c r="H32" s="6">
        <f t="shared" ca="1" si="0"/>
        <v>0</v>
      </c>
    </row>
    <row r="33" spans="1:8" x14ac:dyDescent="0.35">
      <c r="A33" s="4">
        <v>28</v>
      </c>
      <c r="B33" s="3"/>
      <c r="C33" s="3"/>
      <c r="D33" s="4" t="str">
        <f ca="1">IFERROR(_xludf.XLOOKUP(B33&amp;"|"&amp;UF&amp;"|"&amp;C33,tblcatalogo[chave],tblcatalogo[descricao],""),"")</f>
        <v/>
      </c>
      <c r="E33" s="4" t="str">
        <f ca="1">IFERROR(_xludf.XLOOKUP(B33&amp;"|"&amp;UF&amp;"|"&amp;C33,tblcatalogo[chave],tblcatalogo[unidade],""),"")</f>
        <v/>
      </c>
      <c r="F33" s="5"/>
      <c r="G33" s="6">
        <f ca="1">IFERROR(_xludf.XLOOKUP(B33&amp;"|"&amp;UF&amp;"|"&amp;C33,tblcatalogo[chave],tblcatalogo[preco_unitario],0),0)</f>
        <v>0</v>
      </c>
      <c r="H33" s="6">
        <f t="shared" ca="1" si="0"/>
        <v>0</v>
      </c>
    </row>
    <row r="34" spans="1:8" x14ac:dyDescent="0.35">
      <c r="A34" s="4">
        <v>29</v>
      </c>
      <c r="B34" s="3"/>
      <c r="C34" s="3"/>
      <c r="D34" s="4" t="str">
        <f ca="1">IFERROR(_xludf.XLOOKUP(B34&amp;"|"&amp;UF&amp;"|"&amp;C34,tblcatalogo[chave],tblcatalogo[descricao],""),"")</f>
        <v/>
      </c>
      <c r="E34" s="4" t="str">
        <f ca="1">IFERROR(_xludf.XLOOKUP(B34&amp;"|"&amp;UF&amp;"|"&amp;C34,tblcatalogo[chave],tblcatalogo[unidade],""),"")</f>
        <v/>
      </c>
      <c r="F34" s="5"/>
      <c r="G34" s="6">
        <f ca="1">IFERROR(_xludf.XLOOKUP(B34&amp;"|"&amp;UF&amp;"|"&amp;C34,tblcatalogo[chave],tblcatalogo[preco_unitario],0),0)</f>
        <v>0</v>
      </c>
      <c r="H34" s="6">
        <f t="shared" ca="1" si="0"/>
        <v>0</v>
      </c>
    </row>
    <row r="35" spans="1:8" x14ac:dyDescent="0.35">
      <c r="A35" s="4">
        <v>30</v>
      </c>
      <c r="B35" s="3"/>
      <c r="C35" s="3"/>
      <c r="D35" s="4" t="str">
        <f ca="1">IFERROR(_xludf.XLOOKUP(B35&amp;"|"&amp;UF&amp;"|"&amp;C35,tblcatalogo[chave],tblcatalogo[descricao],""),"")</f>
        <v/>
      </c>
      <c r="E35" s="4" t="str">
        <f ca="1">IFERROR(_xludf.XLOOKUP(B35&amp;"|"&amp;UF&amp;"|"&amp;C35,tblcatalogo[chave],tblcatalogo[unidade],""),"")</f>
        <v/>
      </c>
      <c r="F35" s="5"/>
      <c r="G35" s="6">
        <f ca="1">IFERROR(_xludf.XLOOKUP(B35&amp;"|"&amp;UF&amp;"|"&amp;C35,tblcatalogo[chave],tblcatalogo[preco_unitario],0),0)</f>
        <v>0</v>
      </c>
      <c r="H35" s="6">
        <f t="shared" ca="1" si="0"/>
        <v>0</v>
      </c>
    </row>
    <row r="36" spans="1:8" x14ac:dyDescent="0.35">
      <c r="A36" s="4">
        <v>31</v>
      </c>
      <c r="B36" s="3"/>
      <c r="C36" s="3"/>
      <c r="D36" s="4" t="str">
        <f ca="1">IFERROR(_xludf.XLOOKUP(B36&amp;"|"&amp;UF&amp;"|"&amp;C36,tblcatalogo[chave],tblcatalogo[descricao],""),"")</f>
        <v/>
      </c>
      <c r="E36" s="4" t="str">
        <f ca="1">IFERROR(_xludf.XLOOKUP(B36&amp;"|"&amp;UF&amp;"|"&amp;C36,tblcatalogo[chave],tblcatalogo[unidade],""),"")</f>
        <v/>
      </c>
      <c r="F36" s="5"/>
      <c r="G36" s="6">
        <f ca="1">IFERROR(_xludf.XLOOKUP(B36&amp;"|"&amp;UF&amp;"|"&amp;C36,tblcatalogo[chave],tblcatalogo[preco_unitario],0),0)</f>
        <v>0</v>
      </c>
      <c r="H36" s="6">
        <f t="shared" ca="1" si="0"/>
        <v>0</v>
      </c>
    </row>
    <row r="37" spans="1:8" x14ac:dyDescent="0.35">
      <c r="A37" s="4">
        <v>32</v>
      </c>
      <c r="B37" s="3"/>
      <c r="C37" s="3"/>
      <c r="D37" s="4" t="str">
        <f ca="1">IFERROR(_xludf.XLOOKUP(B37&amp;"|"&amp;UF&amp;"|"&amp;C37,tblcatalogo[chave],tblcatalogo[descricao],""),"")</f>
        <v/>
      </c>
      <c r="E37" s="4" t="str">
        <f ca="1">IFERROR(_xludf.XLOOKUP(B37&amp;"|"&amp;UF&amp;"|"&amp;C37,tblcatalogo[chave],tblcatalogo[unidade],""),"")</f>
        <v/>
      </c>
      <c r="F37" s="5"/>
      <c r="G37" s="6">
        <f ca="1">IFERROR(_xludf.XLOOKUP(B37&amp;"|"&amp;UF&amp;"|"&amp;C37,tblcatalogo[chave],tblcatalogo[preco_unitario],0),0)</f>
        <v>0</v>
      </c>
      <c r="H37" s="6">
        <f t="shared" ca="1" si="0"/>
        <v>0</v>
      </c>
    </row>
    <row r="38" spans="1:8" x14ac:dyDescent="0.35">
      <c r="A38" s="4">
        <v>33</v>
      </c>
      <c r="B38" s="3"/>
      <c r="C38" s="3"/>
      <c r="D38" s="4" t="str">
        <f ca="1">IFERROR(_xludf.XLOOKUP(B38&amp;"|"&amp;UF&amp;"|"&amp;C38,tblcatalogo[chave],tblcatalogo[descricao],""),"")</f>
        <v/>
      </c>
      <c r="E38" s="4" t="str">
        <f ca="1">IFERROR(_xludf.XLOOKUP(B38&amp;"|"&amp;UF&amp;"|"&amp;C38,tblcatalogo[chave],tblcatalogo[unidade],""),"")</f>
        <v/>
      </c>
      <c r="F38" s="5"/>
      <c r="G38" s="6">
        <f ca="1">IFERROR(_xludf.XLOOKUP(B38&amp;"|"&amp;UF&amp;"|"&amp;C38,tblcatalogo[chave],tblcatalogo[preco_unitario],0),0)</f>
        <v>0</v>
      </c>
      <c r="H38" s="6">
        <f t="shared" ref="H38:H69" ca="1" si="1">IFERROR(F38*G38,0)</f>
        <v>0</v>
      </c>
    </row>
    <row r="39" spans="1:8" x14ac:dyDescent="0.35">
      <c r="A39" s="4">
        <v>34</v>
      </c>
      <c r="B39" s="3"/>
      <c r="C39" s="3"/>
      <c r="D39" s="4" t="str">
        <f ca="1">IFERROR(_xludf.XLOOKUP(B39&amp;"|"&amp;UF&amp;"|"&amp;C39,tblcatalogo[chave],tblcatalogo[descricao],""),"")</f>
        <v/>
      </c>
      <c r="E39" s="4" t="str">
        <f ca="1">IFERROR(_xludf.XLOOKUP(B39&amp;"|"&amp;UF&amp;"|"&amp;C39,tblcatalogo[chave],tblcatalogo[unidade],""),"")</f>
        <v/>
      </c>
      <c r="F39" s="5"/>
      <c r="G39" s="6">
        <f ca="1">IFERROR(_xludf.XLOOKUP(B39&amp;"|"&amp;UF&amp;"|"&amp;C39,tblcatalogo[chave],tblcatalogo[preco_unitario],0),0)</f>
        <v>0</v>
      </c>
      <c r="H39" s="6">
        <f t="shared" ca="1" si="1"/>
        <v>0</v>
      </c>
    </row>
    <row r="40" spans="1:8" x14ac:dyDescent="0.35">
      <c r="A40" s="4">
        <v>35</v>
      </c>
      <c r="B40" s="3"/>
      <c r="C40" s="3"/>
      <c r="D40" s="4" t="str">
        <f ca="1">IFERROR(_xludf.XLOOKUP(B40&amp;"|"&amp;UF&amp;"|"&amp;C40,tblcatalogo[chave],tblcatalogo[descricao],""),"")</f>
        <v/>
      </c>
      <c r="E40" s="4" t="str">
        <f ca="1">IFERROR(_xludf.XLOOKUP(B40&amp;"|"&amp;UF&amp;"|"&amp;C40,tblcatalogo[chave],tblcatalogo[unidade],""),"")</f>
        <v/>
      </c>
      <c r="F40" s="5"/>
      <c r="G40" s="6">
        <f ca="1">IFERROR(_xludf.XLOOKUP(B40&amp;"|"&amp;UF&amp;"|"&amp;C40,tblcatalogo[chave],tblcatalogo[preco_unitario],0),0)</f>
        <v>0</v>
      </c>
      <c r="H40" s="6">
        <f t="shared" ca="1" si="1"/>
        <v>0</v>
      </c>
    </row>
    <row r="41" spans="1:8" x14ac:dyDescent="0.35">
      <c r="A41" s="4">
        <v>36</v>
      </c>
      <c r="B41" s="3"/>
      <c r="C41" s="3"/>
      <c r="D41" s="4" t="str">
        <f ca="1">IFERROR(_xludf.XLOOKUP(B41&amp;"|"&amp;UF&amp;"|"&amp;C41,tblcatalogo[chave],tblcatalogo[descricao],""),"")</f>
        <v/>
      </c>
      <c r="E41" s="4" t="str">
        <f ca="1">IFERROR(_xludf.XLOOKUP(B41&amp;"|"&amp;UF&amp;"|"&amp;C41,tblcatalogo[chave],tblcatalogo[unidade],""),"")</f>
        <v/>
      </c>
      <c r="F41" s="5"/>
      <c r="G41" s="6">
        <f ca="1">IFERROR(_xludf.XLOOKUP(B41&amp;"|"&amp;UF&amp;"|"&amp;C41,tblcatalogo[chave],tblcatalogo[preco_unitario],0),0)</f>
        <v>0</v>
      </c>
      <c r="H41" s="6">
        <f t="shared" ca="1" si="1"/>
        <v>0</v>
      </c>
    </row>
    <row r="42" spans="1:8" x14ac:dyDescent="0.35">
      <c r="A42" s="4">
        <v>37</v>
      </c>
      <c r="B42" s="3"/>
      <c r="C42" s="3"/>
      <c r="D42" s="4" t="str">
        <f ca="1">IFERROR(_xludf.XLOOKUP(B42&amp;"|"&amp;UF&amp;"|"&amp;C42,tblcatalogo[chave],tblcatalogo[descricao],""),"")</f>
        <v/>
      </c>
      <c r="E42" s="4" t="str">
        <f ca="1">IFERROR(_xludf.XLOOKUP(B42&amp;"|"&amp;UF&amp;"|"&amp;C42,tblcatalogo[chave],tblcatalogo[unidade],""),"")</f>
        <v/>
      </c>
      <c r="F42" s="5"/>
      <c r="G42" s="6">
        <f ca="1">IFERROR(_xludf.XLOOKUP(B42&amp;"|"&amp;UF&amp;"|"&amp;C42,tblcatalogo[chave],tblcatalogo[preco_unitario],0),0)</f>
        <v>0</v>
      </c>
      <c r="H42" s="6">
        <f t="shared" ca="1" si="1"/>
        <v>0</v>
      </c>
    </row>
    <row r="43" spans="1:8" x14ac:dyDescent="0.35">
      <c r="A43" s="4">
        <v>38</v>
      </c>
      <c r="B43" s="3"/>
      <c r="C43" s="3"/>
      <c r="D43" s="4" t="str">
        <f ca="1">IFERROR(_xludf.XLOOKUP(B43&amp;"|"&amp;UF&amp;"|"&amp;C43,tblcatalogo[chave],tblcatalogo[descricao],""),"")</f>
        <v/>
      </c>
      <c r="E43" s="4" t="str">
        <f ca="1">IFERROR(_xludf.XLOOKUP(B43&amp;"|"&amp;UF&amp;"|"&amp;C43,tblcatalogo[chave],tblcatalogo[unidade],""),"")</f>
        <v/>
      </c>
      <c r="F43" s="5"/>
      <c r="G43" s="6">
        <f ca="1">IFERROR(_xludf.XLOOKUP(B43&amp;"|"&amp;UF&amp;"|"&amp;C43,tblcatalogo[chave],tblcatalogo[preco_unitario],0),0)</f>
        <v>0</v>
      </c>
      <c r="H43" s="6">
        <f t="shared" ca="1" si="1"/>
        <v>0</v>
      </c>
    </row>
    <row r="44" spans="1:8" x14ac:dyDescent="0.35">
      <c r="A44" s="4">
        <v>39</v>
      </c>
      <c r="B44" s="3"/>
      <c r="C44" s="3"/>
      <c r="D44" s="4" t="str">
        <f ca="1">IFERROR(_xludf.XLOOKUP(B44&amp;"|"&amp;UF&amp;"|"&amp;C44,tblcatalogo[chave],tblcatalogo[descricao],""),"")</f>
        <v/>
      </c>
      <c r="E44" s="4" t="str">
        <f ca="1">IFERROR(_xludf.XLOOKUP(B44&amp;"|"&amp;UF&amp;"|"&amp;C44,tblcatalogo[chave],tblcatalogo[unidade],""),"")</f>
        <v/>
      </c>
      <c r="F44" s="5"/>
      <c r="G44" s="6">
        <f ca="1">IFERROR(_xludf.XLOOKUP(B44&amp;"|"&amp;UF&amp;"|"&amp;C44,tblcatalogo[chave],tblcatalogo[preco_unitario],0),0)</f>
        <v>0</v>
      </c>
      <c r="H44" s="6">
        <f t="shared" ca="1" si="1"/>
        <v>0</v>
      </c>
    </row>
    <row r="45" spans="1:8" x14ac:dyDescent="0.35">
      <c r="A45" s="4">
        <v>40</v>
      </c>
      <c r="B45" s="3"/>
      <c r="C45" s="3"/>
      <c r="D45" s="4" t="str">
        <f ca="1">IFERROR(_xludf.XLOOKUP(B45&amp;"|"&amp;UF&amp;"|"&amp;C45,tblcatalogo[chave],tblcatalogo[descricao],""),"")</f>
        <v/>
      </c>
      <c r="E45" s="4" t="str">
        <f ca="1">IFERROR(_xludf.XLOOKUP(B45&amp;"|"&amp;UF&amp;"|"&amp;C45,tblcatalogo[chave],tblcatalogo[unidade],""),"")</f>
        <v/>
      </c>
      <c r="F45" s="5"/>
      <c r="G45" s="6">
        <f ca="1">IFERROR(_xludf.XLOOKUP(B45&amp;"|"&amp;UF&amp;"|"&amp;C45,tblcatalogo[chave],tblcatalogo[preco_unitario],0),0)</f>
        <v>0</v>
      </c>
      <c r="H45" s="6">
        <f t="shared" ca="1" si="1"/>
        <v>0</v>
      </c>
    </row>
    <row r="46" spans="1:8" x14ac:dyDescent="0.35">
      <c r="A46" s="4">
        <v>41</v>
      </c>
      <c r="B46" s="3"/>
      <c r="C46" s="3"/>
      <c r="D46" s="4" t="str">
        <f ca="1">IFERROR(_xludf.XLOOKUP(B46&amp;"|"&amp;UF&amp;"|"&amp;C46,tblcatalogo[chave],tblcatalogo[descricao],""),"")</f>
        <v/>
      </c>
      <c r="E46" s="4" t="str">
        <f ca="1">IFERROR(_xludf.XLOOKUP(B46&amp;"|"&amp;UF&amp;"|"&amp;C46,tblcatalogo[chave],tblcatalogo[unidade],""),"")</f>
        <v/>
      </c>
      <c r="F46" s="5"/>
      <c r="G46" s="6">
        <f ca="1">IFERROR(_xludf.XLOOKUP(B46&amp;"|"&amp;UF&amp;"|"&amp;C46,tblcatalogo[chave],tblcatalogo[preco_unitario],0),0)</f>
        <v>0</v>
      </c>
      <c r="H46" s="6">
        <f t="shared" ca="1" si="1"/>
        <v>0</v>
      </c>
    </row>
    <row r="47" spans="1:8" x14ac:dyDescent="0.35">
      <c r="A47" s="4">
        <v>42</v>
      </c>
      <c r="B47" s="3"/>
      <c r="C47" s="3"/>
      <c r="D47" s="4" t="str">
        <f ca="1">IFERROR(_xludf.XLOOKUP(B47&amp;"|"&amp;UF&amp;"|"&amp;C47,tblcatalogo[chave],tblcatalogo[descricao],""),"")</f>
        <v/>
      </c>
      <c r="E47" s="4" t="str">
        <f ca="1">IFERROR(_xludf.XLOOKUP(B47&amp;"|"&amp;UF&amp;"|"&amp;C47,tblcatalogo[chave],tblcatalogo[unidade],""),"")</f>
        <v/>
      </c>
      <c r="F47" s="5"/>
      <c r="G47" s="6">
        <f ca="1">IFERROR(_xludf.XLOOKUP(B47&amp;"|"&amp;UF&amp;"|"&amp;C47,tblcatalogo[chave],tblcatalogo[preco_unitario],0),0)</f>
        <v>0</v>
      </c>
      <c r="H47" s="6">
        <f t="shared" ca="1" si="1"/>
        <v>0</v>
      </c>
    </row>
    <row r="48" spans="1:8" x14ac:dyDescent="0.35">
      <c r="A48" s="4">
        <v>43</v>
      </c>
      <c r="B48" s="3"/>
      <c r="C48" s="3"/>
      <c r="D48" s="4" t="str">
        <f ca="1">IFERROR(_xludf.XLOOKUP(B48&amp;"|"&amp;UF&amp;"|"&amp;C48,tblcatalogo[chave],tblcatalogo[descricao],""),"")</f>
        <v/>
      </c>
      <c r="E48" s="4" t="str">
        <f ca="1">IFERROR(_xludf.XLOOKUP(B48&amp;"|"&amp;UF&amp;"|"&amp;C48,tblcatalogo[chave],tblcatalogo[unidade],""),"")</f>
        <v/>
      </c>
      <c r="F48" s="5"/>
      <c r="G48" s="6">
        <f ca="1">IFERROR(_xludf.XLOOKUP(B48&amp;"|"&amp;UF&amp;"|"&amp;C48,tblcatalogo[chave],tblcatalogo[preco_unitario],0),0)</f>
        <v>0</v>
      </c>
      <c r="H48" s="6">
        <f t="shared" ca="1" si="1"/>
        <v>0</v>
      </c>
    </row>
    <row r="49" spans="1:8" x14ac:dyDescent="0.35">
      <c r="A49" s="4">
        <v>44</v>
      </c>
      <c r="B49" s="3"/>
      <c r="C49" s="3"/>
      <c r="D49" s="4" t="str">
        <f ca="1">IFERROR(_xludf.XLOOKUP(B49&amp;"|"&amp;UF&amp;"|"&amp;C49,tblcatalogo[chave],tblcatalogo[descricao],""),"")</f>
        <v/>
      </c>
      <c r="E49" s="4" t="str">
        <f ca="1">IFERROR(_xludf.XLOOKUP(B49&amp;"|"&amp;UF&amp;"|"&amp;C49,tblcatalogo[chave],tblcatalogo[unidade],""),"")</f>
        <v/>
      </c>
      <c r="F49" s="5"/>
      <c r="G49" s="6">
        <f ca="1">IFERROR(_xludf.XLOOKUP(B49&amp;"|"&amp;UF&amp;"|"&amp;C49,tblcatalogo[chave],tblcatalogo[preco_unitario],0),0)</f>
        <v>0</v>
      </c>
      <c r="H49" s="6">
        <f t="shared" ca="1" si="1"/>
        <v>0</v>
      </c>
    </row>
    <row r="50" spans="1:8" x14ac:dyDescent="0.35">
      <c r="A50" s="4">
        <v>45</v>
      </c>
      <c r="B50" s="3"/>
      <c r="C50" s="3"/>
      <c r="D50" s="4" t="str">
        <f ca="1">IFERROR(_xludf.XLOOKUP(B50&amp;"|"&amp;UF&amp;"|"&amp;C50,tblcatalogo[chave],tblcatalogo[descricao],""),"")</f>
        <v/>
      </c>
      <c r="E50" s="4" t="str">
        <f ca="1">IFERROR(_xludf.XLOOKUP(B50&amp;"|"&amp;UF&amp;"|"&amp;C50,tblcatalogo[chave],tblcatalogo[unidade],""),"")</f>
        <v/>
      </c>
      <c r="F50" s="5"/>
      <c r="G50" s="6">
        <f ca="1">IFERROR(_xludf.XLOOKUP(B50&amp;"|"&amp;UF&amp;"|"&amp;C50,tblcatalogo[chave],tblcatalogo[preco_unitario],0),0)</f>
        <v>0</v>
      </c>
      <c r="H50" s="6">
        <f t="shared" ca="1" si="1"/>
        <v>0</v>
      </c>
    </row>
    <row r="51" spans="1:8" x14ac:dyDescent="0.35">
      <c r="A51" s="4">
        <v>46</v>
      </c>
      <c r="B51" s="3"/>
      <c r="C51" s="3"/>
      <c r="D51" s="4" t="str">
        <f ca="1">IFERROR(_xludf.XLOOKUP(B51&amp;"|"&amp;UF&amp;"|"&amp;C51,tblcatalogo[chave],tblcatalogo[descricao],""),"")</f>
        <v/>
      </c>
      <c r="E51" s="4" t="str">
        <f ca="1">IFERROR(_xludf.XLOOKUP(B51&amp;"|"&amp;UF&amp;"|"&amp;C51,tblcatalogo[chave],tblcatalogo[unidade],""),"")</f>
        <v/>
      </c>
      <c r="F51" s="5"/>
      <c r="G51" s="6">
        <f ca="1">IFERROR(_xludf.XLOOKUP(B51&amp;"|"&amp;UF&amp;"|"&amp;C51,tblcatalogo[chave],tblcatalogo[preco_unitario],0),0)</f>
        <v>0</v>
      </c>
      <c r="H51" s="6">
        <f t="shared" ca="1" si="1"/>
        <v>0</v>
      </c>
    </row>
    <row r="52" spans="1:8" x14ac:dyDescent="0.35">
      <c r="A52" s="4">
        <v>47</v>
      </c>
      <c r="B52" s="3"/>
      <c r="C52" s="3"/>
      <c r="D52" s="4" t="str">
        <f ca="1">IFERROR(_xludf.XLOOKUP(B52&amp;"|"&amp;UF&amp;"|"&amp;C52,tblcatalogo[chave],tblcatalogo[descricao],""),"")</f>
        <v/>
      </c>
      <c r="E52" s="4" t="str">
        <f ca="1">IFERROR(_xludf.XLOOKUP(B52&amp;"|"&amp;UF&amp;"|"&amp;C52,tblcatalogo[chave],tblcatalogo[unidade],""),"")</f>
        <v/>
      </c>
      <c r="F52" s="5"/>
      <c r="G52" s="6">
        <f ca="1">IFERROR(_xludf.XLOOKUP(B52&amp;"|"&amp;UF&amp;"|"&amp;C52,tblcatalogo[chave],tblcatalogo[preco_unitario],0),0)</f>
        <v>0</v>
      </c>
      <c r="H52" s="6">
        <f t="shared" ca="1" si="1"/>
        <v>0</v>
      </c>
    </row>
    <row r="53" spans="1:8" x14ac:dyDescent="0.35">
      <c r="A53" s="4">
        <v>48</v>
      </c>
      <c r="B53" s="3"/>
      <c r="C53" s="3"/>
      <c r="D53" s="4" t="str">
        <f ca="1">IFERROR(_xludf.XLOOKUP(B53&amp;"|"&amp;UF&amp;"|"&amp;C53,tblcatalogo[chave],tblcatalogo[descricao],""),"")</f>
        <v/>
      </c>
      <c r="E53" s="4" t="str">
        <f ca="1">IFERROR(_xludf.XLOOKUP(B53&amp;"|"&amp;UF&amp;"|"&amp;C53,tblcatalogo[chave],tblcatalogo[unidade],""),"")</f>
        <v/>
      </c>
      <c r="F53" s="5"/>
      <c r="G53" s="6">
        <f ca="1">IFERROR(_xludf.XLOOKUP(B53&amp;"|"&amp;UF&amp;"|"&amp;C53,tblcatalogo[chave],tblcatalogo[preco_unitario],0),0)</f>
        <v>0</v>
      </c>
      <c r="H53" s="6">
        <f t="shared" ca="1" si="1"/>
        <v>0</v>
      </c>
    </row>
    <row r="54" spans="1:8" x14ac:dyDescent="0.35">
      <c r="A54" s="4">
        <v>49</v>
      </c>
      <c r="B54" s="3"/>
      <c r="C54" s="3"/>
      <c r="D54" s="4" t="str">
        <f ca="1">IFERROR(_xludf.XLOOKUP(B54&amp;"|"&amp;UF&amp;"|"&amp;C54,tblcatalogo[chave],tblcatalogo[descricao],""),"")</f>
        <v/>
      </c>
      <c r="E54" s="4" t="str">
        <f ca="1">IFERROR(_xludf.XLOOKUP(B54&amp;"|"&amp;UF&amp;"|"&amp;C54,tblcatalogo[chave],tblcatalogo[unidade],""),"")</f>
        <v/>
      </c>
      <c r="F54" s="5"/>
      <c r="G54" s="6">
        <f ca="1">IFERROR(_xludf.XLOOKUP(B54&amp;"|"&amp;UF&amp;"|"&amp;C54,tblcatalogo[chave],tblcatalogo[preco_unitario],0),0)</f>
        <v>0</v>
      </c>
      <c r="H54" s="6">
        <f t="shared" ca="1" si="1"/>
        <v>0</v>
      </c>
    </row>
    <row r="55" spans="1:8" x14ac:dyDescent="0.35">
      <c r="A55" s="4">
        <v>50</v>
      </c>
      <c r="B55" s="3"/>
      <c r="C55" s="3"/>
      <c r="D55" s="4" t="str">
        <f ca="1">IFERROR(_xludf.XLOOKUP(B55&amp;"|"&amp;UF&amp;"|"&amp;C55,tblcatalogo[chave],tblcatalogo[descricao],""),"")</f>
        <v/>
      </c>
      <c r="E55" s="4" t="str">
        <f ca="1">IFERROR(_xludf.XLOOKUP(B55&amp;"|"&amp;UF&amp;"|"&amp;C55,tblcatalogo[chave],tblcatalogo[unidade],""),"")</f>
        <v/>
      </c>
      <c r="F55" s="5"/>
      <c r="G55" s="6">
        <f ca="1">IFERROR(_xludf.XLOOKUP(B55&amp;"|"&amp;UF&amp;"|"&amp;C55,tblcatalogo[chave],tblcatalogo[preco_unitario],0),0)</f>
        <v>0</v>
      </c>
      <c r="H55" s="6">
        <f t="shared" ca="1" si="1"/>
        <v>0</v>
      </c>
    </row>
    <row r="56" spans="1:8" x14ac:dyDescent="0.35">
      <c r="A56" s="4">
        <v>51</v>
      </c>
      <c r="B56" s="3"/>
      <c r="C56" s="3"/>
      <c r="D56" s="4" t="str">
        <f ca="1">IFERROR(_xludf.XLOOKUP(B56&amp;"|"&amp;UF&amp;"|"&amp;C56,tblcatalogo[chave],tblcatalogo[descricao],""),"")</f>
        <v/>
      </c>
      <c r="E56" s="4" t="str">
        <f ca="1">IFERROR(_xludf.XLOOKUP(B56&amp;"|"&amp;UF&amp;"|"&amp;C56,tblcatalogo[chave],tblcatalogo[unidade],""),"")</f>
        <v/>
      </c>
      <c r="F56" s="5"/>
      <c r="G56" s="6">
        <f ca="1">IFERROR(_xludf.XLOOKUP(B56&amp;"|"&amp;UF&amp;"|"&amp;C56,tblcatalogo[chave],tblcatalogo[preco_unitario],0),0)</f>
        <v>0</v>
      </c>
      <c r="H56" s="6">
        <f t="shared" ca="1" si="1"/>
        <v>0</v>
      </c>
    </row>
    <row r="57" spans="1:8" x14ac:dyDescent="0.35">
      <c r="A57" s="4">
        <v>52</v>
      </c>
      <c r="B57" s="3"/>
      <c r="C57" s="3"/>
      <c r="D57" s="4" t="str">
        <f ca="1">IFERROR(_xludf.XLOOKUP(B57&amp;"|"&amp;UF&amp;"|"&amp;C57,tblcatalogo[chave],tblcatalogo[descricao],""),"")</f>
        <v/>
      </c>
      <c r="E57" s="4" t="str">
        <f ca="1">IFERROR(_xludf.XLOOKUP(B57&amp;"|"&amp;UF&amp;"|"&amp;C57,tblcatalogo[chave],tblcatalogo[unidade],""),"")</f>
        <v/>
      </c>
      <c r="F57" s="5"/>
      <c r="G57" s="6">
        <f ca="1">IFERROR(_xludf.XLOOKUP(B57&amp;"|"&amp;UF&amp;"|"&amp;C57,tblcatalogo[chave],tblcatalogo[preco_unitario],0),0)</f>
        <v>0</v>
      </c>
      <c r="H57" s="6">
        <f t="shared" ca="1" si="1"/>
        <v>0</v>
      </c>
    </row>
    <row r="58" spans="1:8" x14ac:dyDescent="0.35">
      <c r="A58" s="4">
        <v>53</v>
      </c>
      <c r="B58" s="3"/>
      <c r="C58" s="3"/>
      <c r="D58" s="4" t="str">
        <f ca="1">IFERROR(_xludf.XLOOKUP(B58&amp;"|"&amp;UF&amp;"|"&amp;C58,tblcatalogo[chave],tblcatalogo[descricao],""),"")</f>
        <v/>
      </c>
      <c r="E58" s="4" t="str">
        <f ca="1">IFERROR(_xludf.XLOOKUP(B58&amp;"|"&amp;UF&amp;"|"&amp;C58,tblcatalogo[chave],tblcatalogo[unidade],""),"")</f>
        <v/>
      </c>
      <c r="F58" s="5"/>
      <c r="G58" s="6">
        <f ca="1">IFERROR(_xludf.XLOOKUP(B58&amp;"|"&amp;UF&amp;"|"&amp;C58,tblcatalogo[chave],tblcatalogo[preco_unitario],0),0)</f>
        <v>0</v>
      </c>
      <c r="H58" s="6">
        <f t="shared" ca="1" si="1"/>
        <v>0</v>
      </c>
    </row>
    <row r="59" spans="1:8" x14ac:dyDescent="0.35">
      <c r="A59" s="4">
        <v>54</v>
      </c>
      <c r="B59" s="3"/>
      <c r="C59" s="3"/>
      <c r="D59" s="4" t="str">
        <f ca="1">IFERROR(_xludf.XLOOKUP(B59&amp;"|"&amp;UF&amp;"|"&amp;C59,tblcatalogo[chave],tblcatalogo[descricao],""),"")</f>
        <v/>
      </c>
      <c r="E59" s="4" t="str">
        <f ca="1">IFERROR(_xludf.XLOOKUP(B59&amp;"|"&amp;UF&amp;"|"&amp;C59,tblcatalogo[chave],tblcatalogo[unidade],""),"")</f>
        <v/>
      </c>
      <c r="F59" s="5"/>
      <c r="G59" s="6">
        <f ca="1">IFERROR(_xludf.XLOOKUP(B59&amp;"|"&amp;UF&amp;"|"&amp;C59,tblcatalogo[chave],tblcatalogo[preco_unitario],0),0)</f>
        <v>0</v>
      </c>
      <c r="H59" s="6">
        <f t="shared" ca="1" si="1"/>
        <v>0</v>
      </c>
    </row>
    <row r="60" spans="1:8" x14ac:dyDescent="0.35">
      <c r="A60" s="4">
        <v>55</v>
      </c>
      <c r="B60" s="3"/>
      <c r="C60" s="3"/>
      <c r="D60" s="4" t="str">
        <f ca="1">IFERROR(_xludf.XLOOKUP(B60&amp;"|"&amp;UF&amp;"|"&amp;C60,tblcatalogo[chave],tblcatalogo[descricao],""),"")</f>
        <v/>
      </c>
      <c r="E60" s="4" t="str">
        <f ca="1">IFERROR(_xludf.XLOOKUP(B60&amp;"|"&amp;UF&amp;"|"&amp;C60,tblcatalogo[chave],tblcatalogo[unidade],""),"")</f>
        <v/>
      </c>
      <c r="F60" s="5"/>
      <c r="G60" s="6">
        <f ca="1">IFERROR(_xludf.XLOOKUP(B60&amp;"|"&amp;UF&amp;"|"&amp;C60,tblcatalogo[chave],tblcatalogo[preco_unitario],0),0)</f>
        <v>0</v>
      </c>
      <c r="H60" s="6">
        <f t="shared" ca="1" si="1"/>
        <v>0</v>
      </c>
    </row>
    <row r="61" spans="1:8" x14ac:dyDescent="0.35">
      <c r="A61" s="4">
        <v>56</v>
      </c>
      <c r="B61" s="3"/>
      <c r="C61" s="3"/>
      <c r="D61" s="4" t="str">
        <f ca="1">IFERROR(_xludf.XLOOKUP(B61&amp;"|"&amp;UF&amp;"|"&amp;C61,tblcatalogo[chave],tblcatalogo[descricao],""),"")</f>
        <v/>
      </c>
      <c r="E61" s="4" t="str">
        <f ca="1">IFERROR(_xludf.XLOOKUP(B61&amp;"|"&amp;UF&amp;"|"&amp;C61,tblcatalogo[chave],tblcatalogo[unidade],""),"")</f>
        <v/>
      </c>
      <c r="F61" s="5"/>
      <c r="G61" s="6">
        <f ca="1">IFERROR(_xludf.XLOOKUP(B61&amp;"|"&amp;UF&amp;"|"&amp;C61,tblcatalogo[chave],tblcatalogo[preco_unitario],0),0)</f>
        <v>0</v>
      </c>
      <c r="H61" s="6">
        <f t="shared" ca="1" si="1"/>
        <v>0</v>
      </c>
    </row>
    <row r="62" spans="1:8" x14ac:dyDescent="0.35">
      <c r="A62" s="4">
        <v>57</v>
      </c>
      <c r="B62" s="3"/>
      <c r="C62" s="3"/>
      <c r="D62" s="4" t="str">
        <f ca="1">IFERROR(_xludf.XLOOKUP(B62&amp;"|"&amp;UF&amp;"|"&amp;C62,tblcatalogo[chave],tblcatalogo[descricao],""),"")</f>
        <v/>
      </c>
      <c r="E62" s="4" t="str">
        <f ca="1">IFERROR(_xludf.XLOOKUP(B62&amp;"|"&amp;UF&amp;"|"&amp;C62,tblcatalogo[chave],tblcatalogo[unidade],""),"")</f>
        <v/>
      </c>
      <c r="F62" s="5"/>
      <c r="G62" s="6">
        <f ca="1">IFERROR(_xludf.XLOOKUP(B62&amp;"|"&amp;UF&amp;"|"&amp;C62,tblcatalogo[chave],tblcatalogo[preco_unitario],0),0)</f>
        <v>0</v>
      </c>
      <c r="H62" s="6">
        <f t="shared" ca="1" si="1"/>
        <v>0</v>
      </c>
    </row>
    <row r="63" spans="1:8" x14ac:dyDescent="0.35">
      <c r="A63" s="4">
        <v>58</v>
      </c>
      <c r="B63" s="3"/>
      <c r="C63" s="3"/>
      <c r="D63" s="4" t="str">
        <f ca="1">IFERROR(_xludf.XLOOKUP(B63&amp;"|"&amp;UF&amp;"|"&amp;C63,tblcatalogo[chave],tblcatalogo[descricao],""),"")</f>
        <v/>
      </c>
      <c r="E63" s="4" t="str">
        <f ca="1">IFERROR(_xludf.XLOOKUP(B63&amp;"|"&amp;UF&amp;"|"&amp;C63,tblcatalogo[chave],tblcatalogo[unidade],""),"")</f>
        <v/>
      </c>
      <c r="F63" s="5"/>
      <c r="G63" s="6">
        <f ca="1">IFERROR(_xludf.XLOOKUP(B63&amp;"|"&amp;UF&amp;"|"&amp;C63,tblcatalogo[chave],tblcatalogo[preco_unitario],0),0)</f>
        <v>0</v>
      </c>
      <c r="H63" s="6">
        <f t="shared" ca="1" si="1"/>
        <v>0</v>
      </c>
    </row>
    <row r="64" spans="1:8" x14ac:dyDescent="0.35">
      <c r="A64" s="4">
        <v>59</v>
      </c>
      <c r="B64" s="3"/>
      <c r="C64" s="3"/>
      <c r="D64" s="4" t="str">
        <f ca="1">IFERROR(_xludf.XLOOKUP(B64&amp;"|"&amp;UF&amp;"|"&amp;C64,tblcatalogo[chave],tblcatalogo[descricao],""),"")</f>
        <v/>
      </c>
      <c r="E64" s="4" t="str">
        <f ca="1">IFERROR(_xludf.XLOOKUP(B64&amp;"|"&amp;UF&amp;"|"&amp;C64,tblcatalogo[chave],tblcatalogo[unidade],""),"")</f>
        <v/>
      </c>
      <c r="F64" s="5"/>
      <c r="G64" s="6">
        <f ca="1">IFERROR(_xludf.XLOOKUP(B64&amp;"|"&amp;UF&amp;"|"&amp;C64,tblcatalogo[chave],tblcatalogo[preco_unitario],0),0)</f>
        <v>0</v>
      </c>
      <c r="H64" s="6">
        <f t="shared" ca="1" si="1"/>
        <v>0</v>
      </c>
    </row>
    <row r="65" spans="1:8" x14ac:dyDescent="0.35">
      <c r="A65" s="4">
        <v>60</v>
      </c>
      <c r="B65" s="3"/>
      <c r="C65" s="3"/>
      <c r="D65" s="4" t="str">
        <f ca="1">IFERROR(_xludf.XLOOKUP(B65&amp;"|"&amp;UF&amp;"|"&amp;C65,tblcatalogo[chave],tblcatalogo[descricao],""),"")</f>
        <v/>
      </c>
      <c r="E65" s="4" t="str">
        <f ca="1">IFERROR(_xludf.XLOOKUP(B65&amp;"|"&amp;UF&amp;"|"&amp;C65,tblcatalogo[chave],tblcatalogo[unidade],""),"")</f>
        <v/>
      </c>
      <c r="F65" s="5"/>
      <c r="G65" s="6">
        <f ca="1">IFERROR(_xludf.XLOOKUP(B65&amp;"|"&amp;UF&amp;"|"&amp;C65,tblcatalogo[chave],tblcatalogo[preco_unitario],0),0)</f>
        <v>0</v>
      </c>
      <c r="H65" s="6">
        <f t="shared" ca="1" si="1"/>
        <v>0</v>
      </c>
    </row>
    <row r="66" spans="1:8" x14ac:dyDescent="0.35">
      <c r="A66" s="4">
        <v>61</v>
      </c>
      <c r="B66" s="3"/>
      <c r="C66" s="3"/>
      <c r="D66" s="4" t="str">
        <f ca="1">IFERROR(_xludf.XLOOKUP(B66&amp;"|"&amp;UF&amp;"|"&amp;C66,tblcatalogo[chave],tblcatalogo[descricao],""),"")</f>
        <v/>
      </c>
      <c r="E66" s="4" t="str">
        <f ca="1">IFERROR(_xludf.XLOOKUP(B66&amp;"|"&amp;UF&amp;"|"&amp;C66,tblcatalogo[chave],tblcatalogo[unidade],""),"")</f>
        <v/>
      </c>
      <c r="F66" s="5"/>
      <c r="G66" s="6">
        <f ca="1">IFERROR(_xludf.XLOOKUP(B66&amp;"|"&amp;UF&amp;"|"&amp;C66,tblcatalogo[chave],tblcatalogo[preco_unitario],0),0)</f>
        <v>0</v>
      </c>
      <c r="H66" s="6">
        <f t="shared" ca="1" si="1"/>
        <v>0</v>
      </c>
    </row>
    <row r="67" spans="1:8" x14ac:dyDescent="0.35">
      <c r="A67" s="4">
        <v>62</v>
      </c>
      <c r="B67" s="3"/>
      <c r="C67" s="3"/>
      <c r="D67" s="4" t="str">
        <f ca="1">IFERROR(_xludf.XLOOKUP(B67&amp;"|"&amp;UF&amp;"|"&amp;C67,tblcatalogo[chave],tblcatalogo[descricao],""),"")</f>
        <v/>
      </c>
      <c r="E67" s="4" t="str">
        <f ca="1">IFERROR(_xludf.XLOOKUP(B67&amp;"|"&amp;UF&amp;"|"&amp;C67,tblcatalogo[chave],tblcatalogo[unidade],""),"")</f>
        <v/>
      </c>
      <c r="F67" s="5"/>
      <c r="G67" s="6">
        <f ca="1">IFERROR(_xludf.XLOOKUP(B67&amp;"|"&amp;UF&amp;"|"&amp;C67,tblcatalogo[chave],tblcatalogo[preco_unitario],0),0)</f>
        <v>0</v>
      </c>
      <c r="H67" s="6">
        <f t="shared" ca="1" si="1"/>
        <v>0</v>
      </c>
    </row>
    <row r="68" spans="1:8" x14ac:dyDescent="0.35">
      <c r="A68" s="4">
        <v>63</v>
      </c>
      <c r="B68" s="3"/>
      <c r="C68" s="3"/>
      <c r="D68" s="4" t="str">
        <f ca="1">IFERROR(_xludf.XLOOKUP(B68&amp;"|"&amp;UF&amp;"|"&amp;C68,tblcatalogo[chave],tblcatalogo[descricao],""),"")</f>
        <v/>
      </c>
      <c r="E68" s="4" t="str">
        <f ca="1">IFERROR(_xludf.XLOOKUP(B68&amp;"|"&amp;UF&amp;"|"&amp;C68,tblcatalogo[chave],tblcatalogo[unidade],""),"")</f>
        <v/>
      </c>
      <c r="F68" s="5"/>
      <c r="G68" s="6">
        <f ca="1">IFERROR(_xludf.XLOOKUP(B68&amp;"|"&amp;UF&amp;"|"&amp;C68,tblcatalogo[chave],tblcatalogo[preco_unitario],0),0)</f>
        <v>0</v>
      </c>
      <c r="H68" s="6">
        <f t="shared" ca="1" si="1"/>
        <v>0</v>
      </c>
    </row>
    <row r="69" spans="1:8" x14ac:dyDescent="0.35">
      <c r="A69" s="4">
        <v>64</v>
      </c>
      <c r="B69" s="3"/>
      <c r="C69" s="3"/>
      <c r="D69" s="4" t="str">
        <f ca="1">IFERROR(_xludf.XLOOKUP(B69&amp;"|"&amp;UF&amp;"|"&amp;C69,tblcatalogo[chave],tblcatalogo[descricao],""),"")</f>
        <v/>
      </c>
      <c r="E69" s="4" t="str">
        <f ca="1">IFERROR(_xludf.XLOOKUP(B69&amp;"|"&amp;UF&amp;"|"&amp;C69,tblcatalogo[chave],tblcatalogo[unidade],""),"")</f>
        <v/>
      </c>
      <c r="F69" s="5"/>
      <c r="G69" s="6">
        <f ca="1">IFERROR(_xludf.XLOOKUP(B69&amp;"|"&amp;UF&amp;"|"&amp;C69,tblcatalogo[chave],tblcatalogo[preco_unitario],0),0)</f>
        <v>0</v>
      </c>
      <c r="H69" s="6">
        <f t="shared" ca="1" si="1"/>
        <v>0</v>
      </c>
    </row>
    <row r="70" spans="1:8" x14ac:dyDescent="0.35">
      <c r="A70" s="4">
        <v>65</v>
      </c>
      <c r="B70" s="3"/>
      <c r="C70" s="3"/>
      <c r="D70" s="4" t="str">
        <f ca="1">IFERROR(_xludf.XLOOKUP(B70&amp;"|"&amp;UF&amp;"|"&amp;C70,tblcatalogo[chave],tblcatalogo[descricao],""),"")</f>
        <v/>
      </c>
      <c r="E70" s="4" t="str">
        <f ca="1">IFERROR(_xludf.XLOOKUP(B70&amp;"|"&amp;UF&amp;"|"&amp;C70,tblcatalogo[chave],tblcatalogo[unidade],""),"")</f>
        <v/>
      </c>
      <c r="F70" s="5"/>
      <c r="G70" s="6">
        <f ca="1">IFERROR(_xludf.XLOOKUP(B70&amp;"|"&amp;UF&amp;"|"&amp;C70,tblcatalogo[chave],tblcatalogo[preco_unitario],0),0)</f>
        <v>0</v>
      </c>
      <c r="H70" s="6">
        <f t="shared" ref="H70:H101" ca="1" si="2">IFERROR(F70*G70,0)</f>
        <v>0</v>
      </c>
    </row>
    <row r="71" spans="1:8" x14ac:dyDescent="0.35">
      <c r="A71" s="4">
        <v>66</v>
      </c>
      <c r="B71" s="3"/>
      <c r="C71" s="3"/>
      <c r="D71" s="4" t="str">
        <f ca="1">IFERROR(_xludf.XLOOKUP(B71&amp;"|"&amp;UF&amp;"|"&amp;C71,tblcatalogo[chave],tblcatalogo[descricao],""),"")</f>
        <v/>
      </c>
      <c r="E71" s="4" t="str">
        <f ca="1">IFERROR(_xludf.XLOOKUP(B71&amp;"|"&amp;UF&amp;"|"&amp;C71,tblcatalogo[chave],tblcatalogo[unidade],""),"")</f>
        <v/>
      </c>
      <c r="F71" s="5"/>
      <c r="G71" s="6">
        <f ca="1">IFERROR(_xludf.XLOOKUP(B71&amp;"|"&amp;UF&amp;"|"&amp;C71,tblcatalogo[chave],tblcatalogo[preco_unitario],0),0)</f>
        <v>0</v>
      </c>
      <c r="H71" s="6">
        <f t="shared" ca="1" si="2"/>
        <v>0</v>
      </c>
    </row>
    <row r="72" spans="1:8" x14ac:dyDescent="0.35">
      <c r="A72" s="4">
        <v>67</v>
      </c>
      <c r="B72" s="3"/>
      <c r="C72" s="3"/>
      <c r="D72" s="4" t="str">
        <f ca="1">IFERROR(_xludf.XLOOKUP(B72&amp;"|"&amp;UF&amp;"|"&amp;C72,tblcatalogo[chave],tblcatalogo[descricao],""),"")</f>
        <v/>
      </c>
      <c r="E72" s="4" t="str">
        <f ca="1">IFERROR(_xludf.XLOOKUP(B72&amp;"|"&amp;UF&amp;"|"&amp;C72,tblcatalogo[chave],tblcatalogo[unidade],""),"")</f>
        <v/>
      </c>
      <c r="F72" s="5"/>
      <c r="G72" s="6">
        <f ca="1">IFERROR(_xludf.XLOOKUP(B72&amp;"|"&amp;UF&amp;"|"&amp;C72,tblcatalogo[chave],tblcatalogo[preco_unitario],0),0)</f>
        <v>0</v>
      </c>
      <c r="H72" s="6">
        <f t="shared" ca="1" si="2"/>
        <v>0</v>
      </c>
    </row>
    <row r="73" spans="1:8" x14ac:dyDescent="0.35">
      <c r="A73" s="4">
        <v>68</v>
      </c>
      <c r="B73" s="3"/>
      <c r="C73" s="3"/>
      <c r="D73" s="4" t="str">
        <f ca="1">IFERROR(_xludf.XLOOKUP(B73&amp;"|"&amp;UF&amp;"|"&amp;C73,tblcatalogo[chave],tblcatalogo[descricao],""),"")</f>
        <v/>
      </c>
      <c r="E73" s="4" t="str">
        <f ca="1">IFERROR(_xludf.XLOOKUP(B73&amp;"|"&amp;UF&amp;"|"&amp;C73,tblcatalogo[chave],tblcatalogo[unidade],""),"")</f>
        <v/>
      </c>
      <c r="F73" s="5"/>
      <c r="G73" s="6">
        <f ca="1">IFERROR(_xludf.XLOOKUP(B73&amp;"|"&amp;UF&amp;"|"&amp;C73,tblcatalogo[chave],tblcatalogo[preco_unitario],0),0)</f>
        <v>0</v>
      </c>
      <c r="H73" s="6">
        <f t="shared" ca="1" si="2"/>
        <v>0</v>
      </c>
    </row>
    <row r="74" spans="1:8" x14ac:dyDescent="0.35">
      <c r="A74" s="4">
        <v>69</v>
      </c>
      <c r="B74" s="3"/>
      <c r="C74" s="3"/>
      <c r="D74" s="4" t="str">
        <f ca="1">IFERROR(_xludf.XLOOKUP(B74&amp;"|"&amp;UF&amp;"|"&amp;C74,tblcatalogo[chave],tblcatalogo[descricao],""),"")</f>
        <v/>
      </c>
      <c r="E74" s="4" t="str">
        <f ca="1">IFERROR(_xludf.XLOOKUP(B74&amp;"|"&amp;UF&amp;"|"&amp;C74,tblcatalogo[chave],tblcatalogo[unidade],""),"")</f>
        <v/>
      </c>
      <c r="F74" s="5"/>
      <c r="G74" s="6">
        <f ca="1">IFERROR(_xludf.XLOOKUP(B74&amp;"|"&amp;UF&amp;"|"&amp;C74,tblcatalogo[chave],tblcatalogo[preco_unitario],0),0)</f>
        <v>0</v>
      </c>
      <c r="H74" s="6">
        <f t="shared" ca="1" si="2"/>
        <v>0</v>
      </c>
    </row>
    <row r="75" spans="1:8" x14ac:dyDescent="0.35">
      <c r="A75" s="4">
        <v>70</v>
      </c>
      <c r="B75" s="3"/>
      <c r="C75" s="3"/>
      <c r="D75" s="4" t="str">
        <f ca="1">IFERROR(_xludf.XLOOKUP(B75&amp;"|"&amp;UF&amp;"|"&amp;C75,tblcatalogo[chave],tblcatalogo[descricao],""),"")</f>
        <v/>
      </c>
      <c r="E75" s="4" t="str">
        <f ca="1">IFERROR(_xludf.XLOOKUP(B75&amp;"|"&amp;UF&amp;"|"&amp;C75,tblcatalogo[chave],tblcatalogo[unidade],""),"")</f>
        <v/>
      </c>
      <c r="F75" s="5"/>
      <c r="G75" s="6">
        <f ca="1">IFERROR(_xludf.XLOOKUP(B75&amp;"|"&amp;UF&amp;"|"&amp;C75,tblcatalogo[chave],tblcatalogo[preco_unitario],0),0)</f>
        <v>0</v>
      </c>
      <c r="H75" s="6">
        <f t="shared" ca="1" si="2"/>
        <v>0</v>
      </c>
    </row>
    <row r="76" spans="1:8" x14ac:dyDescent="0.35">
      <c r="A76" s="4">
        <v>71</v>
      </c>
      <c r="B76" s="3"/>
      <c r="C76" s="3"/>
      <c r="D76" s="4" t="str">
        <f ca="1">IFERROR(_xludf.XLOOKUP(B76&amp;"|"&amp;UF&amp;"|"&amp;C76,tblcatalogo[chave],tblcatalogo[descricao],""),"")</f>
        <v/>
      </c>
      <c r="E76" s="4" t="str">
        <f ca="1">IFERROR(_xludf.XLOOKUP(B76&amp;"|"&amp;UF&amp;"|"&amp;C76,tblcatalogo[chave],tblcatalogo[unidade],""),"")</f>
        <v/>
      </c>
      <c r="F76" s="5"/>
      <c r="G76" s="6">
        <f ca="1">IFERROR(_xludf.XLOOKUP(B76&amp;"|"&amp;UF&amp;"|"&amp;C76,tblcatalogo[chave],tblcatalogo[preco_unitario],0),0)</f>
        <v>0</v>
      </c>
      <c r="H76" s="6">
        <f t="shared" ca="1" si="2"/>
        <v>0</v>
      </c>
    </row>
    <row r="77" spans="1:8" x14ac:dyDescent="0.35">
      <c r="A77" s="4">
        <v>72</v>
      </c>
      <c r="B77" s="3"/>
      <c r="C77" s="3"/>
      <c r="D77" s="4" t="str">
        <f ca="1">IFERROR(_xludf.XLOOKUP(B77&amp;"|"&amp;UF&amp;"|"&amp;C77,tblcatalogo[chave],tblcatalogo[descricao],""),"")</f>
        <v/>
      </c>
      <c r="E77" s="4" t="str">
        <f ca="1">IFERROR(_xludf.XLOOKUP(B77&amp;"|"&amp;UF&amp;"|"&amp;C77,tblcatalogo[chave],tblcatalogo[unidade],""),"")</f>
        <v/>
      </c>
      <c r="F77" s="5"/>
      <c r="G77" s="6">
        <f ca="1">IFERROR(_xludf.XLOOKUP(B77&amp;"|"&amp;UF&amp;"|"&amp;C77,tblcatalogo[chave],tblcatalogo[preco_unitario],0),0)</f>
        <v>0</v>
      </c>
      <c r="H77" s="6">
        <f t="shared" ca="1" si="2"/>
        <v>0</v>
      </c>
    </row>
    <row r="78" spans="1:8" x14ac:dyDescent="0.35">
      <c r="A78" s="4">
        <v>73</v>
      </c>
      <c r="B78" s="3"/>
      <c r="C78" s="3"/>
      <c r="D78" s="4" t="str">
        <f ca="1">IFERROR(_xludf.XLOOKUP(B78&amp;"|"&amp;UF&amp;"|"&amp;C78,tblcatalogo[chave],tblcatalogo[descricao],""),"")</f>
        <v/>
      </c>
      <c r="E78" s="4" t="str">
        <f ca="1">IFERROR(_xludf.XLOOKUP(B78&amp;"|"&amp;UF&amp;"|"&amp;C78,tblcatalogo[chave],tblcatalogo[unidade],""),"")</f>
        <v/>
      </c>
      <c r="F78" s="5"/>
      <c r="G78" s="6">
        <f ca="1">IFERROR(_xludf.XLOOKUP(B78&amp;"|"&amp;UF&amp;"|"&amp;C78,tblcatalogo[chave],tblcatalogo[preco_unitario],0),0)</f>
        <v>0</v>
      </c>
      <c r="H78" s="6">
        <f t="shared" ca="1" si="2"/>
        <v>0</v>
      </c>
    </row>
    <row r="79" spans="1:8" x14ac:dyDescent="0.35">
      <c r="A79" s="4">
        <v>74</v>
      </c>
      <c r="B79" s="3"/>
      <c r="C79" s="3"/>
      <c r="D79" s="4" t="str">
        <f ca="1">IFERROR(_xludf.XLOOKUP(B79&amp;"|"&amp;UF&amp;"|"&amp;C79,tblcatalogo[chave],tblcatalogo[descricao],""),"")</f>
        <v/>
      </c>
      <c r="E79" s="4" t="str">
        <f ca="1">IFERROR(_xludf.XLOOKUP(B79&amp;"|"&amp;UF&amp;"|"&amp;C79,tblcatalogo[chave],tblcatalogo[unidade],""),"")</f>
        <v/>
      </c>
      <c r="F79" s="5"/>
      <c r="G79" s="6">
        <f ca="1">IFERROR(_xludf.XLOOKUP(B79&amp;"|"&amp;UF&amp;"|"&amp;C79,tblcatalogo[chave],tblcatalogo[preco_unitario],0),0)</f>
        <v>0</v>
      </c>
      <c r="H79" s="6">
        <f t="shared" ca="1" si="2"/>
        <v>0</v>
      </c>
    </row>
    <row r="80" spans="1:8" x14ac:dyDescent="0.35">
      <c r="A80" s="4">
        <v>75</v>
      </c>
      <c r="B80" s="3"/>
      <c r="C80" s="3"/>
      <c r="D80" s="4" t="str">
        <f ca="1">IFERROR(_xludf.XLOOKUP(B80&amp;"|"&amp;UF&amp;"|"&amp;C80,tblcatalogo[chave],tblcatalogo[descricao],""),"")</f>
        <v/>
      </c>
      <c r="E80" s="4" t="str">
        <f ca="1">IFERROR(_xludf.XLOOKUP(B80&amp;"|"&amp;UF&amp;"|"&amp;C80,tblcatalogo[chave],tblcatalogo[unidade],""),"")</f>
        <v/>
      </c>
      <c r="F80" s="5"/>
      <c r="G80" s="6">
        <f ca="1">IFERROR(_xludf.XLOOKUP(B80&amp;"|"&amp;UF&amp;"|"&amp;C80,tblcatalogo[chave],tblcatalogo[preco_unitario],0),0)</f>
        <v>0</v>
      </c>
      <c r="H80" s="6">
        <f t="shared" ca="1" si="2"/>
        <v>0</v>
      </c>
    </row>
    <row r="81" spans="1:8" x14ac:dyDescent="0.35">
      <c r="A81" s="4">
        <v>76</v>
      </c>
      <c r="B81" s="3"/>
      <c r="C81" s="3"/>
      <c r="D81" s="4" t="str">
        <f ca="1">IFERROR(_xludf.XLOOKUP(B81&amp;"|"&amp;UF&amp;"|"&amp;C81,tblcatalogo[chave],tblcatalogo[descricao],""),"")</f>
        <v/>
      </c>
      <c r="E81" s="4" t="str">
        <f ca="1">IFERROR(_xludf.XLOOKUP(B81&amp;"|"&amp;UF&amp;"|"&amp;C81,tblcatalogo[chave],tblcatalogo[unidade],""),"")</f>
        <v/>
      </c>
      <c r="F81" s="5"/>
      <c r="G81" s="6">
        <f ca="1">IFERROR(_xludf.XLOOKUP(B81&amp;"|"&amp;UF&amp;"|"&amp;C81,tblcatalogo[chave],tblcatalogo[preco_unitario],0),0)</f>
        <v>0</v>
      </c>
      <c r="H81" s="6">
        <f t="shared" ca="1" si="2"/>
        <v>0</v>
      </c>
    </row>
    <row r="82" spans="1:8" x14ac:dyDescent="0.35">
      <c r="A82" s="4">
        <v>77</v>
      </c>
      <c r="B82" s="3"/>
      <c r="C82" s="3"/>
      <c r="D82" s="4" t="str">
        <f ca="1">IFERROR(_xludf.XLOOKUP(B82&amp;"|"&amp;UF&amp;"|"&amp;C82,tblcatalogo[chave],tblcatalogo[descricao],""),"")</f>
        <v/>
      </c>
      <c r="E82" s="4" t="str">
        <f ca="1">IFERROR(_xludf.XLOOKUP(B82&amp;"|"&amp;UF&amp;"|"&amp;C82,tblcatalogo[chave],tblcatalogo[unidade],""),"")</f>
        <v/>
      </c>
      <c r="F82" s="5"/>
      <c r="G82" s="6">
        <f ca="1">IFERROR(_xludf.XLOOKUP(B82&amp;"|"&amp;UF&amp;"|"&amp;C82,tblcatalogo[chave],tblcatalogo[preco_unitario],0),0)</f>
        <v>0</v>
      </c>
      <c r="H82" s="6">
        <f t="shared" ca="1" si="2"/>
        <v>0</v>
      </c>
    </row>
    <row r="83" spans="1:8" x14ac:dyDescent="0.35">
      <c r="A83" s="4">
        <v>78</v>
      </c>
      <c r="B83" s="3"/>
      <c r="C83" s="3"/>
      <c r="D83" s="4" t="str">
        <f ca="1">IFERROR(_xludf.XLOOKUP(B83&amp;"|"&amp;UF&amp;"|"&amp;C83,tblcatalogo[chave],tblcatalogo[descricao],""),"")</f>
        <v/>
      </c>
      <c r="E83" s="4" t="str">
        <f ca="1">IFERROR(_xludf.XLOOKUP(B83&amp;"|"&amp;UF&amp;"|"&amp;C83,tblcatalogo[chave],tblcatalogo[unidade],""),"")</f>
        <v/>
      </c>
      <c r="F83" s="5"/>
      <c r="G83" s="6">
        <f ca="1">IFERROR(_xludf.XLOOKUP(B83&amp;"|"&amp;UF&amp;"|"&amp;C83,tblcatalogo[chave],tblcatalogo[preco_unitario],0),0)</f>
        <v>0</v>
      </c>
      <c r="H83" s="6">
        <f t="shared" ca="1" si="2"/>
        <v>0</v>
      </c>
    </row>
    <row r="84" spans="1:8" x14ac:dyDescent="0.35">
      <c r="A84" s="4">
        <v>79</v>
      </c>
      <c r="B84" s="3"/>
      <c r="C84" s="3"/>
      <c r="D84" s="4" t="str">
        <f ca="1">IFERROR(_xludf.XLOOKUP(B84&amp;"|"&amp;UF&amp;"|"&amp;C84,tblcatalogo[chave],tblcatalogo[descricao],""),"")</f>
        <v/>
      </c>
      <c r="E84" s="4" t="str">
        <f ca="1">IFERROR(_xludf.XLOOKUP(B84&amp;"|"&amp;UF&amp;"|"&amp;C84,tblcatalogo[chave],tblcatalogo[unidade],""),"")</f>
        <v/>
      </c>
      <c r="F84" s="5"/>
      <c r="G84" s="6">
        <f ca="1">IFERROR(_xludf.XLOOKUP(B84&amp;"|"&amp;UF&amp;"|"&amp;C84,tblcatalogo[chave],tblcatalogo[preco_unitario],0),0)</f>
        <v>0</v>
      </c>
      <c r="H84" s="6">
        <f t="shared" ca="1" si="2"/>
        <v>0</v>
      </c>
    </row>
    <row r="85" spans="1:8" x14ac:dyDescent="0.35">
      <c r="A85" s="4">
        <v>80</v>
      </c>
      <c r="B85" s="3"/>
      <c r="C85" s="3"/>
      <c r="D85" s="4" t="str">
        <f ca="1">IFERROR(_xludf.XLOOKUP(B85&amp;"|"&amp;UF&amp;"|"&amp;C85,tblcatalogo[chave],tblcatalogo[descricao],""),"")</f>
        <v/>
      </c>
      <c r="E85" s="4" t="str">
        <f ca="1">IFERROR(_xludf.XLOOKUP(B85&amp;"|"&amp;UF&amp;"|"&amp;C85,tblcatalogo[chave],tblcatalogo[unidade],""),"")</f>
        <v/>
      </c>
      <c r="F85" s="5"/>
      <c r="G85" s="6">
        <f ca="1">IFERROR(_xludf.XLOOKUP(B85&amp;"|"&amp;UF&amp;"|"&amp;C85,tblcatalogo[chave],tblcatalogo[preco_unitario],0),0)</f>
        <v>0</v>
      </c>
      <c r="H85" s="6">
        <f t="shared" ca="1" si="2"/>
        <v>0</v>
      </c>
    </row>
    <row r="86" spans="1:8" x14ac:dyDescent="0.35">
      <c r="A86" s="4">
        <v>81</v>
      </c>
      <c r="B86" s="3"/>
      <c r="C86" s="3"/>
      <c r="D86" s="4" t="str">
        <f ca="1">IFERROR(_xludf.XLOOKUP(B86&amp;"|"&amp;UF&amp;"|"&amp;C86,tblcatalogo[chave],tblcatalogo[descricao],""),"")</f>
        <v/>
      </c>
      <c r="E86" s="4" t="str">
        <f ca="1">IFERROR(_xludf.XLOOKUP(B86&amp;"|"&amp;UF&amp;"|"&amp;C86,tblcatalogo[chave],tblcatalogo[unidade],""),"")</f>
        <v/>
      </c>
      <c r="F86" s="5"/>
      <c r="G86" s="6">
        <f ca="1">IFERROR(_xludf.XLOOKUP(B86&amp;"|"&amp;UF&amp;"|"&amp;C86,tblcatalogo[chave],tblcatalogo[preco_unitario],0),0)</f>
        <v>0</v>
      </c>
      <c r="H86" s="6">
        <f t="shared" ca="1" si="2"/>
        <v>0</v>
      </c>
    </row>
    <row r="87" spans="1:8" x14ac:dyDescent="0.35">
      <c r="A87" s="4">
        <v>82</v>
      </c>
      <c r="B87" s="3"/>
      <c r="C87" s="3"/>
      <c r="D87" s="4" t="str">
        <f ca="1">IFERROR(_xludf.XLOOKUP(B87&amp;"|"&amp;UF&amp;"|"&amp;C87,tblcatalogo[chave],tblcatalogo[descricao],""),"")</f>
        <v/>
      </c>
      <c r="E87" s="4" t="str">
        <f ca="1">IFERROR(_xludf.XLOOKUP(B87&amp;"|"&amp;UF&amp;"|"&amp;C87,tblcatalogo[chave],tblcatalogo[unidade],""),"")</f>
        <v/>
      </c>
      <c r="F87" s="5"/>
      <c r="G87" s="6">
        <f ca="1">IFERROR(_xludf.XLOOKUP(B87&amp;"|"&amp;UF&amp;"|"&amp;C87,tblcatalogo[chave],tblcatalogo[preco_unitario],0),0)</f>
        <v>0</v>
      </c>
      <c r="H87" s="6">
        <f t="shared" ca="1" si="2"/>
        <v>0</v>
      </c>
    </row>
    <row r="88" spans="1:8" x14ac:dyDescent="0.35">
      <c r="A88" s="4">
        <v>83</v>
      </c>
      <c r="B88" s="3"/>
      <c r="C88" s="3"/>
      <c r="D88" s="4" t="str">
        <f ca="1">IFERROR(_xludf.XLOOKUP(B88&amp;"|"&amp;UF&amp;"|"&amp;C88,tblcatalogo[chave],tblcatalogo[descricao],""),"")</f>
        <v/>
      </c>
      <c r="E88" s="4" t="str">
        <f ca="1">IFERROR(_xludf.XLOOKUP(B88&amp;"|"&amp;UF&amp;"|"&amp;C88,tblcatalogo[chave],tblcatalogo[unidade],""),"")</f>
        <v/>
      </c>
      <c r="F88" s="5"/>
      <c r="G88" s="6">
        <f ca="1">IFERROR(_xludf.XLOOKUP(B88&amp;"|"&amp;UF&amp;"|"&amp;C88,tblcatalogo[chave],tblcatalogo[preco_unitario],0),0)</f>
        <v>0</v>
      </c>
      <c r="H88" s="6">
        <f t="shared" ca="1" si="2"/>
        <v>0</v>
      </c>
    </row>
    <row r="89" spans="1:8" x14ac:dyDescent="0.35">
      <c r="A89" s="4">
        <v>84</v>
      </c>
      <c r="B89" s="3"/>
      <c r="C89" s="3"/>
      <c r="D89" s="4" t="str">
        <f ca="1">IFERROR(_xludf.XLOOKUP(B89&amp;"|"&amp;UF&amp;"|"&amp;C89,tblcatalogo[chave],tblcatalogo[descricao],""),"")</f>
        <v/>
      </c>
      <c r="E89" s="4" t="str">
        <f ca="1">IFERROR(_xludf.XLOOKUP(B89&amp;"|"&amp;UF&amp;"|"&amp;C89,tblcatalogo[chave],tblcatalogo[unidade],""),"")</f>
        <v/>
      </c>
      <c r="F89" s="5"/>
      <c r="G89" s="6">
        <f ca="1">IFERROR(_xludf.XLOOKUP(B89&amp;"|"&amp;UF&amp;"|"&amp;C89,tblcatalogo[chave],tblcatalogo[preco_unitario],0),0)</f>
        <v>0</v>
      </c>
      <c r="H89" s="6">
        <f t="shared" ca="1" si="2"/>
        <v>0</v>
      </c>
    </row>
    <row r="90" spans="1:8" x14ac:dyDescent="0.35">
      <c r="A90" s="4">
        <v>85</v>
      </c>
      <c r="B90" s="3"/>
      <c r="C90" s="3"/>
      <c r="D90" s="4" t="str">
        <f ca="1">IFERROR(_xludf.XLOOKUP(B90&amp;"|"&amp;UF&amp;"|"&amp;C90,tblcatalogo[chave],tblcatalogo[descricao],""),"")</f>
        <v/>
      </c>
      <c r="E90" s="4" t="str">
        <f ca="1">IFERROR(_xludf.XLOOKUP(B90&amp;"|"&amp;UF&amp;"|"&amp;C90,tblcatalogo[chave],tblcatalogo[unidade],""),"")</f>
        <v/>
      </c>
      <c r="F90" s="5"/>
      <c r="G90" s="6">
        <f ca="1">IFERROR(_xludf.XLOOKUP(B90&amp;"|"&amp;UF&amp;"|"&amp;C90,tblcatalogo[chave],tblcatalogo[preco_unitario],0),0)</f>
        <v>0</v>
      </c>
      <c r="H90" s="6">
        <f t="shared" ca="1" si="2"/>
        <v>0</v>
      </c>
    </row>
    <row r="91" spans="1:8" x14ac:dyDescent="0.35">
      <c r="A91" s="4">
        <v>86</v>
      </c>
      <c r="B91" s="3"/>
      <c r="C91" s="3"/>
      <c r="D91" s="4" t="str">
        <f ca="1">IFERROR(_xludf.XLOOKUP(B91&amp;"|"&amp;UF&amp;"|"&amp;C91,tblcatalogo[chave],tblcatalogo[descricao],""),"")</f>
        <v/>
      </c>
      <c r="E91" s="4" t="str">
        <f ca="1">IFERROR(_xludf.XLOOKUP(B91&amp;"|"&amp;UF&amp;"|"&amp;C91,tblcatalogo[chave],tblcatalogo[unidade],""),"")</f>
        <v/>
      </c>
      <c r="F91" s="5"/>
      <c r="G91" s="6">
        <f ca="1">IFERROR(_xludf.XLOOKUP(B91&amp;"|"&amp;UF&amp;"|"&amp;C91,tblcatalogo[chave],tblcatalogo[preco_unitario],0),0)</f>
        <v>0</v>
      </c>
      <c r="H91" s="6">
        <f t="shared" ca="1" si="2"/>
        <v>0</v>
      </c>
    </row>
    <row r="92" spans="1:8" x14ac:dyDescent="0.35">
      <c r="A92" s="4">
        <v>87</v>
      </c>
      <c r="B92" s="3"/>
      <c r="C92" s="3"/>
      <c r="D92" s="4" t="str">
        <f ca="1">IFERROR(_xludf.XLOOKUP(B92&amp;"|"&amp;UF&amp;"|"&amp;C92,tblcatalogo[chave],tblcatalogo[descricao],""),"")</f>
        <v/>
      </c>
      <c r="E92" s="4" t="str">
        <f ca="1">IFERROR(_xludf.XLOOKUP(B92&amp;"|"&amp;UF&amp;"|"&amp;C92,tblcatalogo[chave],tblcatalogo[unidade],""),"")</f>
        <v/>
      </c>
      <c r="F92" s="5"/>
      <c r="G92" s="6">
        <f ca="1">IFERROR(_xludf.XLOOKUP(B92&amp;"|"&amp;UF&amp;"|"&amp;C92,tblcatalogo[chave],tblcatalogo[preco_unitario],0),0)</f>
        <v>0</v>
      </c>
      <c r="H92" s="6">
        <f t="shared" ca="1" si="2"/>
        <v>0</v>
      </c>
    </row>
    <row r="93" spans="1:8" x14ac:dyDescent="0.35">
      <c r="A93" s="4">
        <v>88</v>
      </c>
      <c r="B93" s="3"/>
      <c r="C93" s="3"/>
      <c r="D93" s="4" t="str">
        <f ca="1">IFERROR(_xludf.XLOOKUP(B93&amp;"|"&amp;UF&amp;"|"&amp;C93,tblcatalogo[chave],tblcatalogo[descricao],""),"")</f>
        <v/>
      </c>
      <c r="E93" s="4" t="str">
        <f ca="1">IFERROR(_xludf.XLOOKUP(B93&amp;"|"&amp;UF&amp;"|"&amp;C93,tblcatalogo[chave],tblcatalogo[unidade],""),"")</f>
        <v/>
      </c>
      <c r="F93" s="5"/>
      <c r="G93" s="6">
        <f ca="1">IFERROR(_xludf.XLOOKUP(B93&amp;"|"&amp;UF&amp;"|"&amp;C93,tblcatalogo[chave],tblcatalogo[preco_unitario],0),0)</f>
        <v>0</v>
      </c>
      <c r="H93" s="6">
        <f t="shared" ca="1" si="2"/>
        <v>0</v>
      </c>
    </row>
    <row r="94" spans="1:8" x14ac:dyDescent="0.35">
      <c r="A94" s="4">
        <v>89</v>
      </c>
      <c r="B94" s="3"/>
      <c r="C94" s="3"/>
      <c r="D94" s="4" t="str">
        <f ca="1">IFERROR(_xludf.XLOOKUP(B94&amp;"|"&amp;UF&amp;"|"&amp;C94,tblcatalogo[chave],tblcatalogo[descricao],""),"")</f>
        <v/>
      </c>
      <c r="E94" s="4" t="str">
        <f ca="1">IFERROR(_xludf.XLOOKUP(B94&amp;"|"&amp;UF&amp;"|"&amp;C94,tblcatalogo[chave],tblcatalogo[unidade],""),"")</f>
        <v/>
      </c>
      <c r="F94" s="5"/>
      <c r="G94" s="6">
        <f ca="1">IFERROR(_xludf.XLOOKUP(B94&amp;"|"&amp;UF&amp;"|"&amp;C94,tblcatalogo[chave],tblcatalogo[preco_unitario],0),0)</f>
        <v>0</v>
      </c>
      <c r="H94" s="6">
        <f t="shared" ca="1" si="2"/>
        <v>0</v>
      </c>
    </row>
    <row r="95" spans="1:8" x14ac:dyDescent="0.35">
      <c r="A95" s="4">
        <v>90</v>
      </c>
      <c r="B95" s="3"/>
      <c r="C95" s="3"/>
      <c r="D95" s="4" t="str">
        <f ca="1">IFERROR(_xludf.XLOOKUP(B95&amp;"|"&amp;UF&amp;"|"&amp;C95,tblcatalogo[chave],tblcatalogo[descricao],""),"")</f>
        <v/>
      </c>
      <c r="E95" s="4" t="str">
        <f ca="1">IFERROR(_xludf.XLOOKUP(B95&amp;"|"&amp;UF&amp;"|"&amp;C95,tblcatalogo[chave],tblcatalogo[unidade],""),"")</f>
        <v/>
      </c>
      <c r="F95" s="5"/>
      <c r="G95" s="6">
        <f ca="1">IFERROR(_xludf.XLOOKUP(B95&amp;"|"&amp;UF&amp;"|"&amp;C95,tblcatalogo[chave],tblcatalogo[preco_unitario],0),0)</f>
        <v>0</v>
      </c>
      <c r="H95" s="6">
        <f t="shared" ca="1" si="2"/>
        <v>0</v>
      </c>
    </row>
    <row r="96" spans="1:8" x14ac:dyDescent="0.35">
      <c r="A96" s="4">
        <v>91</v>
      </c>
      <c r="B96" s="3"/>
      <c r="C96" s="3"/>
      <c r="D96" s="4" t="str">
        <f ca="1">IFERROR(_xludf.XLOOKUP(B96&amp;"|"&amp;UF&amp;"|"&amp;C96,tblcatalogo[chave],tblcatalogo[descricao],""),"")</f>
        <v/>
      </c>
      <c r="E96" s="4" t="str">
        <f ca="1">IFERROR(_xludf.XLOOKUP(B96&amp;"|"&amp;UF&amp;"|"&amp;C96,tblcatalogo[chave],tblcatalogo[unidade],""),"")</f>
        <v/>
      </c>
      <c r="F96" s="5"/>
      <c r="G96" s="6">
        <f ca="1">IFERROR(_xludf.XLOOKUP(B96&amp;"|"&amp;UF&amp;"|"&amp;C96,tblcatalogo[chave],tblcatalogo[preco_unitario],0),0)</f>
        <v>0</v>
      </c>
      <c r="H96" s="6">
        <f t="shared" ca="1" si="2"/>
        <v>0</v>
      </c>
    </row>
    <row r="97" spans="1:8" x14ac:dyDescent="0.35">
      <c r="A97" s="4">
        <v>92</v>
      </c>
      <c r="B97" s="3"/>
      <c r="C97" s="3"/>
      <c r="D97" s="4" t="str">
        <f ca="1">IFERROR(_xludf.XLOOKUP(B97&amp;"|"&amp;UF&amp;"|"&amp;C97,tblcatalogo[chave],tblcatalogo[descricao],""),"")</f>
        <v/>
      </c>
      <c r="E97" s="4" t="str">
        <f ca="1">IFERROR(_xludf.XLOOKUP(B97&amp;"|"&amp;UF&amp;"|"&amp;C97,tblcatalogo[chave],tblcatalogo[unidade],""),"")</f>
        <v/>
      </c>
      <c r="F97" s="5"/>
      <c r="G97" s="6">
        <f ca="1">IFERROR(_xludf.XLOOKUP(B97&amp;"|"&amp;UF&amp;"|"&amp;C97,tblcatalogo[chave],tblcatalogo[preco_unitario],0),0)</f>
        <v>0</v>
      </c>
      <c r="H97" s="6">
        <f t="shared" ca="1" si="2"/>
        <v>0</v>
      </c>
    </row>
    <row r="98" spans="1:8" x14ac:dyDescent="0.35">
      <c r="A98" s="4">
        <v>93</v>
      </c>
      <c r="B98" s="3"/>
      <c r="C98" s="3"/>
      <c r="D98" s="4" t="str">
        <f ca="1">IFERROR(_xludf.XLOOKUP(B98&amp;"|"&amp;UF&amp;"|"&amp;C98,tblcatalogo[chave],tblcatalogo[descricao],""),"")</f>
        <v/>
      </c>
      <c r="E98" s="4" t="str">
        <f ca="1">IFERROR(_xludf.XLOOKUP(B98&amp;"|"&amp;UF&amp;"|"&amp;C98,tblcatalogo[chave],tblcatalogo[unidade],""),"")</f>
        <v/>
      </c>
      <c r="F98" s="5"/>
      <c r="G98" s="6">
        <f ca="1">IFERROR(_xludf.XLOOKUP(B98&amp;"|"&amp;UF&amp;"|"&amp;C98,tblcatalogo[chave],tblcatalogo[preco_unitario],0),0)</f>
        <v>0</v>
      </c>
      <c r="H98" s="6">
        <f t="shared" ca="1" si="2"/>
        <v>0</v>
      </c>
    </row>
    <row r="99" spans="1:8" x14ac:dyDescent="0.35">
      <c r="A99" s="4">
        <v>94</v>
      </c>
      <c r="B99" s="3"/>
      <c r="C99" s="3"/>
      <c r="D99" s="4" t="str">
        <f ca="1">IFERROR(_xludf.XLOOKUP(B99&amp;"|"&amp;UF&amp;"|"&amp;C99,tblcatalogo[chave],tblcatalogo[descricao],""),"")</f>
        <v/>
      </c>
      <c r="E99" s="4" t="str">
        <f ca="1">IFERROR(_xludf.XLOOKUP(B99&amp;"|"&amp;UF&amp;"|"&amp;C99,tblcatalogo[chave],tblcatalogo[unidade],""),"")</f>
        <v/>
      </c>
      <c r="F99" s="5"/>
      <c r="G99" s="6">
        <f ca="1">IFERROR(_xludf.XLOOKUP(B99&amp;"|"&amp;UF&amp;"|"&amp;C99,tblcatalogo[chave],tblcatalogo[preco_unitario],0),0)</f>
        <v>0</v>
      </c>
      <c r="H99" s="6">
        <f t="shared" ca="1" si="2"/>
        <v>0</v>
      </c>
    </row>
    <row r="100" spans="1:8" x14ac:dyDescent="0.35">
      <c r="A100" s="4">
        <v>95</v>
      </c>
      <c r="B100" s="3"/>
      <c r="C100" s="3"/>
      <c r="D100" s="4" t="str">
        <f ca="1">IFERROR(_xludf.XLOOKUP(B100&amp;"|"&amp;UF&amp;"|"&amp;C100,tblcatalogo[chave],tblcatalogo[descricao],""),"")</f>
        <v/>
      </c>
      <c r="E100" s="4" t="str">
        <f ca="1">IFERROR(_xludf.XLOOKUP(B100&amp;"|"&amp;UF&amp;"|"&amp;C100,tblcatalogo[chave],tblcatalogo[unidade],""),"")</f>
        <v/>
      </c>
      <c r="F100" s="5"/>
      <c r="G100" s="6">
        <f ca="1">IFERROR(_xludf.XLOOKUP(B100&amp;"|"&amp;UF&amp;"|"&amp;C100,tblcatalogo[chave],tblcatalogo[preco_unitario],0),0)</f>
        <v>0</v>
      </c>
      <c r="H100" s="6">
        <f t="shared" ca="1" si="2"/>
        <v>0</v>
      </c>
    </row>
    <row r="101" spans="1:8" x14ac:dyDescent="0.35">
      <c r="A101" s="4">
        <v>96</v>
      </c>
      <c r="B101" s="3"/>
      <c r="C101" s="3"/>
      <c r="D101" s="4" t="str">
        <f ca="1">IFERROR(_xludf.XLOOKUP(B101&amp;"|"&amp;UF&amp;"|"&amp;C101,tblcatalogo[chave],tblcatalogo[descricao],""),"")</f>
        <v/>
      </c>
      <c r="E101" s="4" t="str">
        <f ca="1">IFERROR(_xludf.XLOOKUP(B101&amp;"|"&amp;UF&amp;"|"&amp;C101,tblcatalogo[chave],tblcatalogo[unidade],""),"")</f>
        <v/>
      </c>
      <c r="F101" s="5"/>
      <c r="G101" s="6">
        <f ca="1">IFERROR(_xludf.XLOOKUP(B101&amp;"|"&amp;UF&amp;"|"&amp;C101,tblcatalogo[chave],tblcatalogo[preco_unitario],0),0)</f>
        <v>0</v>
      </c>
      <c r="H101" s="6">
        <f t="shared" ca="1" si="2"/>
        <v>0</v>
      </c>
    </row>
    <row r="102" spans="1:8" x14ac:dyDescent="0.35">
      <c r="A102" s="4">
        <v>97</v>
      </c>
      <c r="B102" s="3"/>
      <c r="C102" s="3"/>
      <c r="D102" s="4" t="str">
        <f ca="1">IFERROR(_xludf.XLOOKUP(B102&amp;"|"&amp;UF&amp;"|"&amp;C102,tblcatalogo[chave],tblcatalogo[descricao],""),"")</f>
        <v/>
      </c>
      <c r="E102" s="4" t="str">
        <f ca="1">IFERROR(_xludf.XLOOKUP(B102&amp;"|"&amp;UF&amp;"|"&amp;C102,tblcatalogo[chave],tblcatalogo[unidade],""),"")</f>
        <v/>
      </c>
      <c r="F102" s="5"/>
      <c r="G102" s="6">
        <f ca="1">IFERROR(_xludf.XLOOKUP(B102&amp;"|"&amp;UF&amp;"|"&amp;C102,tblcatalogo[chave],tblcatalogo[preco_unitario],0),0)</f>
        <v>0</v>
      </c>
      <c r="H102" s="6">
        <f t="shared" ref="H102:H133" ca="1" si="3">IFERROR(F102*G102,0)</f>
        <v>0</v>
      </c>
    </row>
    <row r="103" spans="1:8" x14ac:dyDescent="0.35">
      <c r="A103" s="4">
        <v>98</v>
      </c>
      <c r="B103" s="3"/>
      <c r="C103" s="3"/>
      <c r="D103" s="4" t="str">
        <f ca="1">IFERROR(_xludf.XLOOKUP(B103&amp;"|"&amp;UF&amp;"|"&amp;C103,tblcatalogo[chave],tblcatalogo[descricao],""),"")</f>
        <v/>
      </c>
      <c r="E103" s="4" t="str">
        <f ca="1">IFERROR(_xludf.XLOOKUP(B103&amp;"|"&amp;UF&amp;"|"&amp;C103,tblcatalogo[chave],tblcatalogo[unidade],""),"")</f>
        <v/>
      </c>
      <c r="F103" s="5"/>
      <c r="G103" s="6">
        <f ca="1">IFERROR(_xludf.XLOOKUP(B103&amp;"|"&amp;UF&amp;"|"&amp;C103,tblcatalogo[chave],tblcatalogo[preco_unitario],0),0)</f>
        <v>0</v>
      </c>
      <c r="H103" s="6">
        <f t="shared" ca="1" si="3"/>
        <v>0</v>
      </c>
    </row>
    <row r="104" spans="1:8" x14ac:dyDescent="0.35">
      <c r="A104" s="4">
        <v>99</v>
      </c>
      <c r="B104" s="3"/>
      <c r="C104" s="3"/>
      <c r="D104" s="4" t="str">
        <f ca="1">IFERROR(_xludf.XLOOKUP(B104&amp;"|"&amp;UF&amp;"|"&amp;C104,tblcatalogo[chave],tblcatalogo[descricao],""),"")</f>
        <v/>
      </c>
      <c r="E104" s="4" t="str">
        <f ca="1">IFERROR(_xludf.XLOOKUP(B104&amp;"|"&amp;UF&amp;"|"&amp;C104,tblcatalogo[chave],tblcatalogo[unidade],""),"")</f>
        <v/>
      </c>
      <c r="F104" s="5"/>
      <c r="G104" s="6">
        <f ca="1">IFERROR(_xludf.XLOOKUP(B104&amp;"|"&amp;UF&amp;"|"&amp;C104,tblcatalogo[chave],tblcatalogo[preco_unitario],0),0)</f>
        <v>0</v>
      </c>
      <c r="H104" s="6">
        <f t="shared" ca="1" si="3"/>
        <v>0</v>
      </c>
    </row>
    <row r="105" spans="1:8" x14ac:dyDescent="0.35">
      <c r="A105" s="4">
        <v>100</v>
      </c>
      <c r="B105" s="3"/>
      <c r="C105" s="3"/>
      <c r="D105" s="4" t="str">
        <f ca="1">IFERROR(_xludf.XLOOKUP(B105&amp;"|"&amp;UF&amp;"|"&amp;C105,tblcatalogo[chave],tblcatalogo[descricao],""),"")</f>
        <v/>
      </c>
      <c r="E105" s="4" t="str">
        <f ca="1">IFERROR(_xludf.XLOOKUP(B105&amp;"|"&amp;UF&amp;"|"&amp;C105,tblcatalogo[chave],tblcatalogo[unidade],""),"")</f>
        <v/>
      </c>
      <c r="F105" s="5"/>
      <c r="G105" s="6">
        <f ca="1">IFERROR(_xludf.XLOOKUP(B105&amp;"|"&amp;UF&amp;"|"&amp;C105,tblcatalogo[chave],tblcatalogo[preco_unitario],0),0)</f>
        <v>0</v>
      </c>
      <c r="H105" s="6">
        <f t="shared" ca="1" si="3"/>
        <v>0</v>
      </c>
    </row>
    <row r="106" spans="1:8" x14ac:dyDescent="0.35">
      <c r="A106" s="4">
        <v>101</v>
      </c>
      <c r="B106" s="3"/>
      <c r="C106" s="3"/>
      <c r="D106" s="4" t="str">
        <f ca="1">IFERROR(_xludf.XLOOKUP(B106&amp;"|"&amp;UF&amp;"|"&amp;C106,tblcatalogo[chave],tblcatalogo[descricao],""),"")</f>
        <v/>
      </c>
      <c r="E106" s="4" t="str">
        <f ca="1">IFERROR(_xludf.XLOOKUP(B106&amp;"|"&amp;UF&amp;"|"&amp;C106,tblcatalogo[chave],tblcatalogo[unidade],""),"")</f>
        <v/>
      </c>
      <c r="F106" s="5"/>
      <c r="G106" s="6">
        <f ca="1">IFERROR(_xludf.XLOOKUP(B106&amp;"|"&amp;UF&amp;"|"&amp;C106,tblcatalogo[chave],tblcatalogo[preco_unitario],0),0)</f>
        <v>0</v>
      </c>
      <c r="H106" s="6">
        <f t="shared" ca="1" si="3"/>
        <v>0</v>
      </c>
    </row>
    <row r="107" spans="1:8" x14ac:dyDescent="0.35">
      <c r="A107" s="4">
        <v>102</v>
      </c>
      <c r="B107" s="3"/>
      <c r="C107" s="3"/>
      <c r="D107" s="4" t="str">
        <f ca="1">IFERROR(_xludf.XLOOKUP(B107&amp;"|"&amp;UF&amp;"|"&amp;C107,tblcatalogo[chave],tblcatalogo[descricao],""),"")</f>
        <v/>
      </c>
      <c r="E107" s="4" t="str">
        <f ca="1">IFERROR(_xludf.XLOOKUP(B107&amp;"|"&amp;UF&amp;"|"&amp;C107,tblcatalogo[chave],tblcatalogo[unidade],""),"")</f>
        <v/>
      </c>
      <c r="F107" s="5"/>
      <c r="G107" s="6">
        <f ca="1">IFERROR(_xludf.XLOOKUP(B107&amp;"|"&amp;UF&amp;"|"&amp;C107,tblcatalogo[chave],tblcatalogo[preco_unitario],0),0)</f>
        <v>0</v>
      </c>
      <c r="H107" s="6">
        <f t="shared" ca="1" si="3"/>
        <v>0</v>
      </c>
    </row>
    <row r="108" spans="1:8" x14ac:dyDescent="0.35">
      <c r="A108" s="4">
        <v>103</v>
      </c>
      <c r="B108" s="3"/>
      <c r="C108" s="3"/>
      <c r="D108" s="4" t="str">
        <f ca="1">IFERROR(_xludf.XLOOKUP(B108&amp;"|"&amp;UF&amp;"|"&amp;C108,tblcatalogo[chave],tblcatalogo[descricao],""),"")</f>
        <v/>
      </c>
      <c r="E108" s="4" t="str">
        <f ca="1">IFERROR(_xludf.XLOOKUP(B108&amp;"|"&amp;UF&amp;"|"&amp;C108,tblcatalogo[chave],tblcatalogo[unidade],""),"")</f>
        <v/>
      </c>
      <c r="F108" s="5"/>
      <c r="G108" s="6">
        <f ca="1">IFERROR(_xludf.XLOOKUP(B108&amp;"|"&amp;UF&amp;"|"&amp;C108,tblcatalogo[chave],tblcatalogo[preco_unitario],0),0)</f>
        <v>0</v>
      </c>
      <c r="H108" s="6">
        <f t="shared" ca="1" si="3"/>
        <v>0</v>
      </c>
    </row>
    <row r="109" spans="1:8" x14ac:dyDescent="0.35">
      <c r="A109" s="4">
        <v>104</v>
      </c>
      <c r="B109" s="3"/>
      <c r="C109" s="3"/>
      <c r="D109" s="4" t="str">
        <f ca="1">IFERROR(_xludf.XLOOKUP(B109&amp;"|"&amp;UF&amp;"|"&amp;C109,tblcatalogo[chave],tblcatalogo[descricao],""),"")</f>
        <v/>
      </c>
      <c r="E109" s="4" t="str">
        <f ca="1">IFERROR(_xludf.XLOOKUP(B109&amp;"|"&amp;UF&amp;"|"&amp;C109,tblcatalogo[chave],tblcatalogo[unidade],""),"")</f>
        <v/>
      </c>
      <c r="F109" s="5"/>
      <c r="G109" s="6">
        <f ca="1">IFERROR(_xludf.XLOOKUP(B109&amp;"|"&amp;UF&amp;"|"&amp;C109,tblcatalogo[chave],tblcatalogo[preco_unitario],0),0)</f>
        <v>0</v>
      </c>
      <c r="H109" s="6">
        <f t="shared" ca="1" si="3"/>
        <v>0</v>
      </c>
    </row>
    <row r="110" spans="1:8" x14ac:dyDescent="0.35">
      <c r="A110" s="4">
        <v>105</v>
      </c>
      <c r="B110" s="3"/>
      <c r="C110" s="3"/>
      <c r="D110" s="4" t="str">
        <f ca="1">IFERROR(_xludf.XLOOKUP(B110&amp;"|"&amp;UF&amp;"|"&amp;C110,tblcatalogo[chave],tblcatalogo[descricao],""),"")</f>
        <v/>
      </c>
      <c r="E110" s="4" t="str">
        <f ca="1">IFERROR(_xludf.XLOOKUP(B110&amp;"|"&amp;UF&amp;"|"&amp;C110,tblcatalogo[chave],tblcatalogo[unidade],""),"")</f>
        <v/>
      </c>
      <c r="F110" s="5"/>
      <c r="G110" s="6">
        <f ca="1">IFERROR(_xludf.XLOOKUP(B110&amp;"|"&amp;UF&amp;"|"&amp;C110,tblcatalogo[chave],tblcatalogo[preco_unitario],0),0)</f>
        <v>0</v>
      </c>
      <c r="H110" s="6">
        <f t="shared" ca="1" si="3"/>
        <v>0</v>
      </c>
    </row>
    <row r="111" spans="1:8" x14ac:dyDescent="0.35">
      <c r="A111" s="4">
        <v>106</v>
      </c>
      <c r="B111" s="3"/>
      <c r="C111" s="3"/>
      <c r="D111" s="4" t="str">
        <f ca="1">IFERROR(_xludf.XLOOKUP(B111&amp;"|"&amp;UF&amp;"|"&amp;C111,tblcatalogo[chave],tblcatalogo[descricao],""),"")</f>
        <v/>
      </c>
      <c r="E111" s="4" t="str">
        <f ca="1">IFERROR(_xludf.XLOOKUP(B111&amp;"|"&amp;UF&amp;"|"&amp;C111,tblcatalogo[chave],tblcatalogo[unidade],""),"")</f>
        <v/>
      </c>
      <c r="F111" s="5"/>
      <c r="G111" s="6">
        <f ca="1">IFERROR(_xludf.XLOOKUP(B111&amp;"|"&amp;UF&amp;"|"&amp;C111,tblcatalogo[chave],tblcatalogo[preco_unitario],0),0)</f>
        <v>0</v>
      </c>
      <c r="H111" s="6">
        <f t="shared" ca="1" si="3"/>
        <v>0</v>
      </c>
    </row>
    <row r="112" spans="1:8" x14ac:dyDescent="0.35">
      <c r="A112" s="4">
        <v>107</v>
      </c>
      <c r="B112" s="3"/>
      <c r="C112" s="3"/>
      <c r="D112" s="4" t="str">
        <f ca="1">IFERROR(_xludf.XLOOKUP(B112&amp;"|"&amp;UF&amp;"|"&amp;C112,tblcatalogo[chave],tblcatalogo[descricao],""),"")</f>
        <v/>
      </c>
      <c r="E112" s="4" t="str">
        <f ca="1">IFERROR(_xludf.XLOOKUP(B112&amp;"|"&amp;UF&amp;"|"&amp;C112,tblcatalogo[chave],tblcatalogo[unidade],""),"")</f>
        <v/>
      </c>
      <c r="F112" s="5"/>
      <c r="G112" s="6">
        <f ca="1">IFERROR(_xludf.XLOOKUP(B112&amp;"|"&amp;UF&amp;"|"&amp;C112,tblcatalogo[chave],tblcatalogo[preco_unitario],0),0)</f>
        <v>0</v>
      </c>
      <c r="H112" s="6">
        <f t="shared" ca="1" si="3"/>
        <v>0</v>
      </c>
    </row>
    <row r="113" spans="1:8" x14ac:dyDescent="0.35">
      <c r="A113" s="4">
        <v>108</v>
      </c>
      <c r="B113" s="3"/>
      <c r="C113" s="3"/>
      <c r="D113" s="4" t="str">
        <f ca="1">IFERROR(_xludf.XLOOKUP(B113&amp;"|"&amp;UF&amp;"|"&amp;C113,tblcatalogo[chave],tblcatalogo[descricao],""),"")</f>
        <v/>
      </c>
      <c r="E113" s="4" t="str">
        <f ca="1">IFERROR(_xludf.XLOOKUP(B113&amp;"|"&amp;UF&amp;"|"&amp;C113,tblcatalogo[chave],tblcatalogo[unidade],""),"")</f>
        <v/>
      </c>
      <c r="F113" s="5"/>
      <c r="G113" s="6">
        <f ca="1">IFERROR(_xludf.XLOOKUP(B113&amp;"|"&amp;UF&amp;"|"&amp;C113,tblcatalogo[chave],tblcatalogo[preco_unitario],0),0)</f>
        <v>0</v>
      </c>
      <c r="H113" s="6">
        <f t="shared" ca="1" si="3"/>
        <v>0</v>
      </c>
    </row>
    <row r="114" spans="1:8" x14ac:dyDescent="0.35">
      <c r="A114" s="4">
        <v>109</v>
      </c>
      <c r="B114" s="3"/>
      <c r="C114" s="3"/>
      <c r="D114" s="4" t="str">
        <f ca="1">IFERROR(_xludf.XLOOKUP(B114&amp;"|"&amp;UF&amp;"|"&amp;C114,tblcatalogo[chave],tblcatalogo[descricao],""),"")</f>
        <v/>
      </c>
      <c r="E114" s="4" t="str">
        <f ca="1">IFERROR(_xludf.XLOOKUP(B114&amp;"|"&amp;UF&amp;"|"&amp;C114,tblcatalogo[chave],tblcatalogo[unidade],""),"")</f>
        <v/>
      </c>
      <c r="F114" s="5"/>
      <c r="G114" s="6">
        <f ca="1">IFERROR(_xludf.XLOOKUP(B114&amp;"|"&amp;UF&amp;"|"&amp;C114,tblcatalogo[chave],tblcatalogo[preco_unitario],0),0)</f>
        <v>0</v>
      </c>
      <c r="H114" s="6">
        <f t="shared" ca="1" si="3"/>
        <v>0</v>
      </c>
    </row>
    <row r="115" spans="1:8" x14ac:dyDescent="0.35">
      <c r="A115" s="4">
        <v>110</v>
      </c>
      <c r="B115" s="3"/>
      <c r="C115" s="3"/>
      <c r="D115" s="4" t="str">
        <f ca="1">IFERROR(_xludf.XLOOKUP(B115&amp;"|"&amp;UF&amp;"|"&amp;C115,tblcatalogo[chave],tblcatalogo[descricao],""),"")</f>
        <v/>
      </c>
      <c r="E115" s="4" t="str">
        <f ca="1">IFERROR(_xludf.XLOOKUP(B115&amp;"|"&amp;UF&amp;"|"&amp;C115,tblcatalogo[chave],tblcatalogo[unidade],""),"")</f>
        <v/>
      </c>
      <c r="F115" s="5"/>
      <c r="G115" s="6">
        <f ca="1">IFERROR(_xludf.XLOOKUP(B115&amp;"|"&amp;UF&amp;"|"&amp;C115,tblcatalogo[chave],tblcatalogo[preco_unitario],0),0)</f>
        <v>0</v>
      </c>
      <c r="H115" s="6">
        <f t="shared" ca="1" si="3"/>
        <v>0</v>
      </c>
    </row>
    <row r="116" spans="1:8" x14ac:dyDescent="0.35">
      <c r="A116" s="4">
        <v>111</v>
      </c>
      <c r="B116" s="3"/>
      <c r="C116" s="3"/>
      <c r="D116" s="4" t="str">
        <f ca="1">IFERROR(_xludf.XLOOKUP(B116&amp;"|"&amp;UF&amp;"|"&amp;C116,tblcatalogo[chave],tblcatalogo[descricao],""),"")</f>
        <v/>
      </c>
      <c r="E116" s="4" t="str">
        <f ca="1">IFERROR(_xludf.XLOOKUP(B116&amp;"|"&amp;UF&amp;"|"&amp;C116,tblcatalogo[chave],tblcatalogo[unidade],""),"")</f>
        <v/>
      </c>
      <c r="F116" s="5"/>
      <c r="G116" s="6">
        <f ca="1">IFERROR(_xludf.XLOOKUP(B116&amp;"|"&amp;UF&amp;"|"&amp;C116,tblcatalogo[chave],tblcatalogo[preco_unitario],0),0)</f>
        <v>0</v>
      </c>
      <c r="H116" s="6">
        <f t="shared" ca="1" si="3"/>
        <v>0</v>
      </c>
    </row>
    <row r="117" spans="1:8" x14ac:dyDescent="0.35">
      <c r="A117" s="4">
        <v>112</v>
      </c>
      <c r="B117" s="3"/>
      <c r="C117" s="3"/>
      <c r="D117" s="4" t="str">
        <f ca="1">IFERROR(_xludf.XLOOKUP(B117&amp;"|"&amp;UF&amp;"|"&amp;C117,tblcatalogo[chave],tblcatalogo[descricao],""),"")</f>
        <v/>
      </c>
      <c r="E117" s="4" t="str">
        <f ca="1">IFERROR(_xludf.XLOOKUP(B117&amp;"|"&amp;UF&amp;"|"&amp;C117,tblcatalogo[chave],tblcatalogo[unidade],""),"")</f>
        <v/>
      </c>
      <c r="F117" s="5"/>
      <c r="G117" s="6">
        <f ca="1">IFERROR(_xludf.XLOOKUP(B117&amp;"|"&amp;UF&amp;"|"&amp;C117,tblcatalogo[chave],tblcatalogo[preco_unitario],0),0)</f>
        <v>0</v>
      </c>
      <c r="H117" s="6">
        <f t="shared" ca="1" si="3"/>
        <v>0</v>
      </c>
    </row>
    <row r="118" spans="1:8" x14ac:dyDescent="0.35">
      <c r="A118" s="4">
        <v>113</v>
      </c>
      <c r="B118" s="3"/>
      <c r="C118" s="3"/>
      <c r="D118" s="4" t="str">
        <f ca="1">IFERROR(_xludf.XLOOKUP(B118&amp;"|"&amp;UF&amp;"|"&amp;C118,tblcatalogo[chave],tblcatalogo[descricao],""),"")</f>
        <v/>
      </c>
      <c r="E118" s="4" t="str">
        <f ca="1">IFERROR(_xludf.XLOOKUP(B118&amp;"|"&amp;UF&amp;"|"&amp;C118,tblcatalogo[chave],tblcatalogo[unidade],""),"")</f>
        <v/>
      </c>
      <c r="F118" s="5"/>
      <c r="G118" s="6">
        <f ca="1">IFERROR(_xludf.XLOOKUP(B118&amp;"|"&amp;UF&amp;"|"&amp;C118,tblcatalogo[chave],tblcatalogo[preco_unitario],0),0)</f>
        <v>0</v>
      </c>
      <c r="H118" s="6">
        <f t="shared" ca="1" si="3"/>
        <v>0</v>
      </c>
    </row>
    <row r="119" spans="1:8" x14ac:dyDescent="0.35">
      <c r="A119" s="4">
        <v>114</v>
      </c>
      <c r="B119" s="3"/>
      <c r="C119" s="3"/>
      <c r="D119" s="4" t="str">
        <f ca="1">IFERROR(_xludf.XLOOKUP(B119&amp;"|"&amp;UF&amp;"|"&amp;C119,tblcatalogo[chave],tblcatalogo[descricao],""),"")</f>
        <v/>
      </c>
      <c r="E119" s="4" t="str">
        <f ca="1">IFERROR(_xludf.XLOOKUP(B119&amp;"|"&amp;UF&amp;"|"&amp;C119,tblcatalogo[chave],tblcatalogo[unidade],""),"")</f>
        <v/>
      </c>
      <c r="F119" s="5"/>
      <c r="G119" s="6">
        <f ca="1">IFERROR(_xludf.XLOOKUP(B119&amp;"|"&amp;UF&amp;"|"&amp;C119,tblcatalogo[chave],tblcatalogo[preco_unitario],0),0)</f>
        <v>0</v>
      </c>
      <c r="H119" s="6">
        <f t="shared" ca="1" si="3"/>
        <v>0</v>
      </c>
    </row>
    <row r="120" spans="1:8" x14ac:dyDescent="0.35">
      <c r="A120" s="4">
        <v>115</v>
      </c>
      <c r="B120" s="3"/>
      <c r="C120" s="3"/>
      <c r="D120" s="4" t="str">
        <f ca="1">IFERROR(_xludf.XLOOKUP(B120&amp;"|"&amp;UF&amp;"|"&amp;C120,tblcatalogo[chave],tblcatalogo[descricao],""),"")</f>
        <v/>
      </c>
      <c r="E120" s="4" t="str">
        <f ca="1">IFERROR(_xludf.XLOOKUP(B120&amp;"|"&amp;UF&amp;"|"&amp;C120,tblcatalogo[chave],tblcatalogo[unidade],""),"")</f>
        <v/>
      </c>
      <c r="F120" s="5"/>
      <c r="G120" s="6">
        <f ca="1">IFERROR(_xludf.XLOOKUP(B120&amp;"|"&amp;UF&amp;"|"&amp;C120,tblcatalogo[chave],tblcatalogo[preco_unitario],0),0)</f>
        <v>0</v>
      </c>
      <c r="H120" s="6">
        <f t="shared" ca="1" si="3"/>
        <v>0</v>
      </c>
    </row>
    <row r="121" spans="1:8" x14ac:dyDescent="0.35">
      <c r="A121" s="4">
        <v>116</v>
      </c>
      <c r="B121" s="3"/>
      <c r="C121" s="3"/>
      <c r="D121" s="4" t="str">
        <f ca="1">IFERROR(_xludf.XLOOKUP(B121&amp;"|"&amp;UF&amp;"|"&amp;C121,tblcatalogo[chave],tblcatalogo[descricao],""),"")</f>
        <v/>
      </c>
      <c r="E121" s="4" t="str">
        <f ca="1">IFERROR(_xludf.XLOOKUP(B121&amp;"|"&amp;UF&amp;"|"&amp;C121,tblcatalogo[chave],tblcatalogo[unidade],""),"")</f>
        <v/>
      </c>
      <c r="F121" s="5"/>
      <c r="G121" s="6">
        <f ca="1">IFERROR(_xludf.XLOOKUP(B121&amp;"|"&amp;UF&amp;"|"&amp;C121,tblcatalogo[chave],tblcatalogo[preco_unitario],0),0)</f>
        <v>0</v>
      </c>
      <c r="H121" s="6">
        <f t="shared" ca="1" si="3"/>
        <v>0</v>
      </c>
    </row>
    <row r="122" spans="1:8" x14ac:dyDescent="0.35">
      <c r="A122" s="4">
        <v>117</v>
      </c>
      <c r="B122" s="3"/>
      <c r="C122" s="3"/>
      <c r="D122" s="4" t="str">
        <f ca="1">IFERROR(_xludf.XLOOKUP(B122&amp;"|"&amp;UF&amp;"|"&amp;C122,tblcatalogo[chave],tblcatalogo[descricao],""),"")</f>
        <v/>
      </c>
      <c r="E122" s="4" t="str">
        <f ca="1">IFERROR(_xludf.XLOOKUP(B122&amp;"|"&amp;UF&amp;"|"&amp;C122,tblcatalogo[chave],tblcatalogo[unidade],""),"")</f>
        <v/>
      </c>
      <c r="F122" s="5"/>
      <c r="G122" s="6">
        <f ca="1">IFERROR(_xludf.XLOOKUP(B122&amp;"|"&amp;UF&amp;"|"&amp;C122,tblcatalogo[chave],tblcatalogo[preco_unitario],0),0)</f>
        <v>0</v>
      </c>
      <c r="H122" s="6">
        <f t="shared" ca="1" si="3"/>
        <v>0</v>
      </c>
    </row>
    <row r="123" spans="1:8" x14ac:dyDescent="0.35">
      <c r="A123" s="4">
        <v>118</v>
      </c>
      <c r="B123" s="3"/>
      <c r="C123" s="3"/>
      <c r="D123" s="4" t="str">
        <f ca="1">IFERROR(_xludf.XLOOKUP(B123&amp;"|"&amp;UF&amp;"|"&amp;C123,tblcatalogo[chave],tblcatalogo[descricao],""),"")</f>
        <v/>
      </c>
      <c r="E123" s="4" t="str">
        <f ca="1">IFERROR(_xludf.XLOOKUP(B123&amp;"|"&amp;UF&amp;"|"&amp;C123,tblcatalogo[chave],tblcatalogo[unidade],""),"")</f>
        <v/>
      </c>
      <c r="F123" s="5"/>
      <c r="G123" s="6">
        <f ca="1">IFERROR(_xludf.XLOOKUP(B123&amp;"|"&amp;UF&amp;"|"&amp;C123,tblcatalogo[chave],tblcatalogo[preco_unitario],0),0)</f>
        <v>0</v>
      </c>
      <c r="H123" s="6">
        <f t="shared" ca="1" si="3"/>
        <v>0</v>
      </c>
    </row>
    <row r="124" spans="1:8" x14ac:dyDescent="0.35">
      <c r="A124" s="4">
        <v>119</v>
      </c>
      <c r="B124" s="3"/>
      <c r="C124" s="3"/>
      <c r="D124" s="4" t="str">
        <f ca="1">IFERROR(_xludf.XLOOKUP(B124&amp;"|"&amp;UF&amp;"|"&amp;C124,tblcatalogo[chave],tblcatalogo[descricao],""),"")</f>
        <v/>
      </c>
      <c r="E124" s="4" t="str">
        <f ca="1">IFERROR(_xludf.XLOOKUP(B124&amp;"|"&amp;UF&amp;"|"&amp;C124,tblcatalogo[chave],tblcatalogo[unidade],""),"")</f>
        <v/>
      </c>
      <c r="F124" s="5"/>
      <c r="G124" s="6">
        <f ca="1">IFERROR(_xludf.XLOOKUP(B124&amp;"|"&amp;UF&amp;"|"&amp;C124,tblcatalogo[chave],tblcatalogo[preco_unitario],0),0)</f>
        <v>0</v>
      </c>
      <c r="H124" s="6">
        <f t="shared" ca="1" si="3"/>
        <v>0</v>
      </c>
    </row>
    <row r="125" spans="1:8" x14ac:dyDescent="0.35">
      <c r="A125" s="4">
        <v>120</v>
      </c>
      <c r="B125" s="3"/>
      <c r="C125" s="3"/>
      <c r="D125" s="4" t="str">
        <f ca="1">IFERROR(_xludf.XLOOKUP(B125&amp;"|"&amp;UF&amp;"|"&amp;C125,tblcatalogo[chave],tblcatalogo[descricao],""),"")</f>
        <v/>
      </c>
      <c r="E125" s="4" t="str">
        <f ca="1">IFERROR(_xludf.XLOOKUP(B125&amp;"|"&amp;UF&amp;"|"&amp;C125,tblcatalogo[chave],tblcatalogo[unidade],""),"")</f>
        <v/>
      </c>
      <c r="F125" s="5"/>
      <c r="G125" s="6">
        <f ca="1">IFERROR(_xludf.XLOOKUP(B125&amp;"|"&amp;UF&amp;"|"&amp;C125,tblcatalogo[chave],tblcatalogo[preco_unitario],0),0)</f>
        <v>0</v>
      </c>
      <c r="H125" s="6">
        <f t="shared" ca="1" si="3"/>
        <v>0</v>
      </c>
    </row>
    <row r="126" spans="1:8" x14ac:dyDescent="0.35">
      <c r="A126" s="4">
        <v>121</v>
      </c>
      <c r="B126" s="3"/>
      <c r="C126" s="3"/>
      <c r="D126" s="4" t="str">
        <f ca="1">IFERROR(_xludf.XLOOKUP(B126&amp;"|"&amp;UF&amp;"|"&amp;C126,tblcatalogo[chave],tblcatalogo[descricao],""),"")</f>
        <v/>
      </c>
      <c r="E126" s="4" t="str">
        <f ca="1">IFERROR(_xludf.XLOOKUP(B126&amp;"|"&amp;UF&amp;"|"&amp;C126,tblcatalogo[chave],tblcatalogo[unidade],""),"")</f>
        <v/>
      </c>
      <c r="F126" s="5"/>
      <c r="G126" s="6">
        <f ca="1">IFERROR(_xludf.XLOOKUP(B126&amp;"|"&amp;UF&amp;"|"&amp;C126,tblcatalogo[chave],tblcatalogo[preco_unitario],0),0)</f>
        <v>0</v>
      </c>
      <c r="H126" s="6">
        <f t="shared" ca="1" si="3"/>
        <v>0</v>
      </c>
    </row>
    <row r="127" spans="1:8" x14ac:dyDescent="0.35">
      <c r="A127" s="4">
        <v>122</v>
      </c>
      <c r="B127" s="3"/>
      <c r="C127" s="3"/>
      <c r="D127" s="4" t="str">
        <f ca="1">IFERROR(_xludf.XLOOKUP(B127&amp;"|"&amp;UF&amp;"|"&amp;C127,tblcatalogo[chave],tblcatalogo[descricao],""),"")</f>
        <v/>
      </c>
      <c r="E127" s="4" t="str">
        <f ca="1">IFERROR(_xludf.XLOOKUP(B127&amp;"|"&amp;UF&amp;"|"&amp;C127,tblcatalogo[chave],tblcatalogo[unidade],""),"")</f>
        <v/>
      </c>
      <c r="F127" s="5"/>
      <c r="G127" s="6">
        <f ca="1">IFERROR(_xludf.XLOOKUP(B127&amp;"|"&amp;UF&amp;"|"&amp;C127,tblcatalogo[chave],tblcatalogo[preco_unitario],0),0)</f>
        <v>0</v>
      </c>
      <c r="H127" s="6">
        <f t="shared" ca="1" si="3"/>
        <v>0</v>
      </c>
    </row>
    <row r="128" spans="1:8" x14ac:dyDescent="0.35">
      <c r="A128" s="4">
        <v>123</v>
      </c>
      <c r="B128" s="3"/>
      <c r="C128" s="3"/>
      <c r="D128" s="4" t="str">
        <f ca="1">IFERROR(_xludf.XLOOKUP(B128&amp;"|"&amp;UF&amp;"|"&amp;C128,tblcatalogo[chave],tblcatalogo[descricao],""),"")</f>
        <v/>
      </c>
      <c r="E128" s="4" t="str">
        <f ca="1">IFERROR(_xludf.XLOOKUP(B128&amp;"|"&amp;UF&amp;"|"&amp;C128,tblcatalogo[chave],tblcatalogo[unidade],""),"")</f>
        <v/>
      </c>
      <c r="F128" s="5"/>
      <c r="G128" s="6">
        <f ca="1">IFERROR(_xludf.XLOOKUP(B128&amp;"|"&amp;UF&amp;"|"&amp;C128,tblcatalogo[chave],tblcatalogo[preco_unitario],0),0)</f>
        <v>0</v>
      </c>
      <c r="H128" s="6">
        <f t="shared" ca="1" si="3"/>
        <v>0</v>
      </c>
    </row>
    <row r="129" spans="1:8" x14ac:dyDescent="0.35">
      <c r="A129" s="4">
        <v>124</v>
      </c>
      <c r="B129" s="3"/>
      <c r="C129" s="3"/>
      <c r="D129" s="4" t="str">
        <f ca="1">IFERROR(_xludf.XLOOKUP(B129&amp;"|"&amp;UF&amp;"|"&amp;C129,tblcatalogo[chave],tblcatalogo[descricao],""),"")</f>
        <v/>
      </c>
      <c r="E129" s="4" t="str">
        <f ca="1">IFERROR(_xludf.XLOOKUP(B129&amp;"|"&amp;UF&amp;"|"&amp;C129,tblcatalogo[chave],tblcatalogo[unidade],""),"")</f>
        <v/>
      </c>
      <c r="F129" s="5"/>
      <c r="G129" s="6">
        <f ca="1">IFERROR(_xludf.XLOOKUP(B129&amp;"|"&amp;UF&amp;"|"&amp;C129,tblcatalogo[chave],tblcatalogo[preco_unitario],0),0)</f>
        <v>0</v>
      </c>
      <c r="H129" s="6">
        <f t="shared" ca="1" si="3"/>
        <v>0</v>
      </c>
    </row>
    <row r="130" spans="1:8" x14ac:dyDescent="0.35">
      <c r="A130" s="4">
        <v>125</v>
      </c>
      <c r="B130" s="3"/>
      <c r="C130" s="3"/>
      <c r="D130" s="4" t="str">
        <f ca="1">IFERROR(_xludf.XLOOKUP(B130&amp;"|"&amp;UF&amp;"|"&amp;C130,tblcatalogo[chave],tblcatalogo[descricao],""),"")</f>
        <v/>
      </c>
      <c r="E130" s="4" t="str">
        <f ca="1">IFERROR(_xludf.XLOOKUP(B130&amp;"|"&amp;UF&amp;"|"&amp;C130,tblcatalogo[chave],tblcatalogo[unidade],""),"")</f>
        <v/>
      </c>
      <c r="F130" s="5"/>
      <c r="G130" s="6">
        <f ca="1">IFERROR(_xludf.XLOOKUP(B130&amp;"|"&amp;UF&amp;"|"&amp;C130,tblcatalogo[chave],tblcatalogo[preco_unitario],0),0)</f>
        <v>0</v>
      </c>
      <c r="H130" s="6">
        <f t="shared" ca="1" si="3"/>
        <v>0</v>
      </c>
    </row>
    <row r="131" spans="1:8" x14ac:dyDescent="0.35">
      <c r="A131" s="4">
        <v>126</v>
      </c>
      <c r="B131" s="3"/>
      <c r="C131" s="3"/>
      <c r="D131" s="4" t="str">
        <f ca="1">IFERROR(_xludf.XLOOKUP(B131&amp;"|"&amp;UF&amp;"|"&amp;C131,tblcatalogo[chave],tblcatalogo[descricao],""),"")</f>
        <v/>
      </c>
      <c r="E131" s="4" t="str">
        <f ca="1">IFERROR(_xludf.XLOOKUP(B131&amp;"|"&amp;UF&amp;"|"&amp;C131,tblcatalogo[chave],tblcatalogo[unidade],""),"")</f>
        <v/>
      </c>
      <c r="F131" s="5"/>
      <c r="G131" s="6">
        <f ca="1">IFERROR(_xludf.XLOOKUP(B131&amp;"|"&amp;UF&amp;"|"&amp;C131,tblcatalogo[chave],tblcatalogo[preco_unitario],0),0)</f>
        <v>0</v>
      </c>
      <c r="H131" s="6">
        <f t="shared" ca="1" si="3"/>
        <v>0</v>
      </c>
    </row>
    <row r="132" spans="1:8" x14ac:dyDescent="0.35">
      <c r="A132" s="4">
        <v>127</v>
      </c>
      <c r="B132" s="3"/>
      <c r="C132" s="3"/>
      <c r="D132" s="4" t="str">
        <f ca="1">IFERROR(_xludf.XLOOKUP(B132&amp;"|"&amp;UF&amp;"|"&amp;C132,tblcatalogo[chave],tblcatalogo[descricao],""),"")</f>
        <v/>
      </c>
      <c r="E132" s="4" t="str">
        <f ca="1">IFERROR(_xludf.XLOOKUP(B132&amp;"|"&amp;UF&amp;"|"&amp;C132,tblcatalogo[chave],tblcatalogo[unidade],""),"")</f>
        <v/>
      </c>
      <c r="F132" s="5"/>
      <c r="G132" s="6">
        <f ca="1">IFERROR(_xludf.XLOOKUP(B132&amp;"|"&amp;UF&amp;"|"&amp;C132,tblcatalogo[chave],tblcatalogo[preco_unitario],0),0)</f>
        <v>0</v>
      </c>
      <c r="H132" s="6">
        <f t="shared" ca="1" si="3"/>
        <v>0</v>
      </c>
    </row>
    <row r="133" spans="1:8" x14ac:dyDescent="0.35">
      <c r="A133" s="4">
        <v>128</v>
      </c>
      <c r="B133" s="3"/>
      <c r="C133" s="3"/>
      <c r="D133" s="4" t="str">
        <f ca="1">IFERROR(_xludf.XLOOKUP(B133&amp;"|"&amp;UF&amp;"|"&amp;C133,tblcatalogo[chave],tblcatalogo[descricao],""),"")</f>
        <v/>
      </c>
      <c r="E133" s="4" t="str">
        <f ca="1">IFERROR(_xludf.XLOOKUP(B133&amp;"|"&amp;UF&amp;"|"&amp;C133,tblcatalogo[chave],tblcatalogo[unidade],""),"")</f>
        <v/>
      </c>
      <c r="F133" s="5"/>
      <c r="G133" s="6">
        <f ca="1">IFERROR(_xludf.XLOOKUP(B133&amp;"|"&amp;UF&amp;"|"&amp;C133,tblcatalogo[chave],tblcatalogo[preco_unitario],0),0)</f>
        <v>0</v>
      </c>
      <c r="H133" s="6">
        <f t="shared" ca="1" si="3"/>
        <v>0</v>
      </c>
    </row>
    <row r="134" spans="1:8" x14ac:dyDescent="0.35">
      <c r="A134" s="4">
        <v>129</v>
      </c>
      <c r="B134" s="3"/>
      <c r="C134" s="3"/>
      <c r="D134" s="4" t="str">
        <f ca="1">IFERROR(_xludf.XLOOKUP(B134&amp;"|"&amp;UF&amp;"|"&amp;C134,tblcatalogo[chave],tblcatalogo[descricao],""),"")</f>
        <v/>
      </c>
      <c r="E134" s="4" t="str">
        <f ca="1">IFERROR(_xludf.XLOOKUP(B134&amp;"|"&amp;UF&amp;"|"&amp;C134,tblcatalogo[chave],tblcatalogo[unidade],""),"")</f>
        <v/>
      </c>
      <c r="F134" s="5"/>
      <c r="G134" s="6">
        <f ca="1">IFERROR(_xludf.XLOOKUP(B134&amp;"|"&amp;UF&amp;"|"&amp;C134,tblcatalogo[chave],tblcatalogo[preco_unitario],0),0)</f>
        <v>0</v>
      </c>
      <c r="H134" s="6">
        <f t="shared" ref="H134:H165" ca="1" si="4">IFERROR(F134*G134,0)</f>
        <v>0</v>
      </c>
    </row>
    <row r="135" spans="1:8" x14ac:dyDescent="0.35">
      <c r="A135" s="4">
        <v>130</v>
      </c>
      <c r="B135" s="3"/>
      <c r="C135" s="3"/>
      <c r="D135" s="4" t="str">
        <f ca="1">IFERROR(_xludf.XLOOKUP(B135&amp;"|"&amp;UF&amp;"|"&amp;C135,tblcatalogo[chave],tblcatalogo[descricao],""),"")</f>
        <v/>
      </c>
      <c r="E135" s="4" t="str">
        <f ca="1">IFERROR(_xludf.XLOOKUP(B135&amp;"|"&amp;UF&amp;"|"&amp;C135,tblcatalogo[chave],tblcatalogo[unidade],""),"")</f>
        <v/>
      </c>
      <c r="F135" s="5"/>
      <c r="G135" s="6">
        <f ca="1">IFERROR(_xludf.XLOOKUP(B135&amp;"|"&amp;UF&amp;"|"&amp;C135,tblcatalogo[chave],tblcatalogo[preco_unitario],0),0)</f>
        <v>0</v>
      </c>
      <c r="H135" s="6">
        <f t="shared" ca="1" si="4"/>
        <v>0</v>
      </c>
    </row>
    <row r="136" spans="1:8" x14ac:dyDescent="0.35">
      <c r="A136" s="4">
        <v>131</v>
      </c>
      <c r="B136" s="3"/>
      <c r="C136" s="3"/>
      <c r="D136" s="4" t="str">
        <f ca="1">IFERROR(_xludf.XLOOKUP(B136&amp;"|"&amp;UF&amp;"|"&amp;C136,tblcatalogo[chave],tblcatalogo[descricao],""),"")</f>
        <v/>
      </c>
      <c r="E136" s="4" t="str">
        <f ca="1">IFERROR(_xludf.XLOOKUP(B136&amp;"|"&amp;UF&amp;"|"&amp;C136,tblcatalogo[chave],tblcatalogo[unidade],""),"")</f>
        <v/>
      </c>
      <c r="F136" s="5"/>
      <c r="G136" s="6">
        <f ca="1">IFERROR(_xludf.XLOOKUP(B136&amp;"|"&amp;UF&amp;"|"&amp;C136,tblcatalogo[chave],tblcatalogo[preco_unitario],0),0)</f>
        <v>0</v>
      </c>
      <c r="H136" s="6">
        <f t="shared" ca="1" si="4"/>
        <v>0</v>
      </c>
    </row>
    <row r="137" spans="1:8" x14ac:dyDescent="0.35">
      <c r="A137" s="4">
        <v>132</v>
      </c>
      <c r="B137" s="3"/>
      <c r="C137" s="3"/>
      <c r="D137" s="4" t="str">
        <f ca="1">IFERROR(_xludf.XLOOKUP(B137&amp;"|"&amp;UF&amp;"|"&amp;C137,tblcatalogo[chave],tblcatalogo[descricao],""),"")</f>
        <v/>
      </c>
      <c r="E137" s="4" t="str">
        <f ca="1">IFERROR(_xludf.XLOOKUP(B137&amp;"|"&amp;UF&amp;"|"&amp;C137,tblcatalogo[chave],tblcatalogo[unidade],""),"")</f>
        <v/>
      </c>
      <c r="F137" s="5"/>
      <c r="G137" s="6">
        <f ca="1">IFERROR(_xludf.XLOOKUP(B137&amp;"|"&amp;UF&amp;"|"&amp;C137,tblcatalogo[chave],tblcatalogo[preco_unitario],0),0)</f>
        <v>0</v>
      </c>
      <c r="H137" s="6">
        <f t="shared" ca="1" si="4"/>
        <v>0</v>
      </c>
    </row>
    <row r="138" spans="1:8" x14ac:dyDescent="0.35">
      <c r="A138" s="4">
        <v>133</v>
      </c>
      <c r="B138" s="3"/>
      <c r="C138" s="3"/>
      <c r="D138" s="4" t="str">
        <f ca="1">IFERROR(_xludf.XLOOKUP(B138&amp;"|"&amp;UF&amp;"|"&amp;C138,tblcatalogo[chave],tblcatalogo[descricao],""),"")</f>
        <v/>
      </c>
      <c r="E138" s="4" t="str">
        <f ca="1">IFERROR(_xludf.XLOOKUP(B138&amp;"|"&amp;UF&amp;"|"&amp;C138,tblcatalogo[chave],tblcatalogo[unidade],""),"")</f>
        <v/>
      </c>
      <c r="F138" s="5"/>
      <c r="G138" s="6">
        <f ca="1">IFERROR(_xludf.XLOOKUP(B138&amp;"|"&amp;UF&amp;"|"&amp;C138,tblcatalogo[chave],tblcatalogo[preco_unitario],0),0)</f>
        <v>0</v>
      </c>
      <c r="H138" s="6">
        <f t="shared" ca="1" si="4"/>
        <v>0</v>
      </c>
    </row>
    <row r="139" spans="1:8" x14ac:dyDescent="0.35">
      <c r="A139" s="4">
        <v>134</v>
      </c>
      <c r="B139" s="3"/>
      <c r="C139" s="3"/>
      <c r="D139" s="4" t="str">
        <f ca="1">IFERROR(_xludf.XLOOKUP(B139&amp;"|"&amp;UF&amp;"|"&amp;C139,tblcatalogo[chave],tblcatalogo[descricao],""),"")</f>
        <v/>
      </c>
      <c r="E139" s="4" t="str">
        <f ca="1">IFERROR(_xludf.XLOOKUP(B139&amp;"|"&amp;UF&amp;"|"&amp;C139,tblcatalogo[chave],tblcatalogo[unidade],""),"")</f>
        <v/>
      </c>
      <c r="F139" s="5"/>
      <c r="G139" s="6">
        <f ca="1">IFERROR(_xludf.XLOOKUP(B139&amp;"|"&amp;UF&amp;"|"&amp;C139,tblcatalogo[chave],tblcatalogo[preco_unitario],0),0)</f>
        <v>0</v>
      </c>
      <c r="H139" s="6">
        <f t="shared" ca="1" si="4"/>
        <v>0</v>
      </c>
    </row>
    <row r="140" spans="1:8" x14ac:dyDescent="0.35">
      <c r="A140" s="4">
        <v>135</v>
      </c>
      <c r="B140" s="3"/>
      <c r="C140" s="3"/>
      <c r="D140" s="4" t="str">
        <f ca="1">IFERROR(_xludf.XLOOKUP(B140&amp;"|"&amp;UF&amp;"|"&amp;C140,tblcatalogo[chave],tblcatalogo[descricao],""),"")</f>
        <v/>
      </c>
      <c r="E140" s="4" t="str">
        <f ca="1">IFERROR(_xludf.XLOOKUP(B140&amp;"|"&amp;UF&amp;"|"&amp;C140,tblcatalogo[chave],tblcatalogo[unidade],""),"")</f>
        <v/>
      </c>
      <c r="F140" s="5"/>
      <c r="G140" s="6">
        <f ca="1">IFERROR(_xludf.XLOOKUP(B140&amp;"|"&amp;UF&amp;"|"&amp;C140,tblcatalogo[chave],tblcatalogo[preco_unitario],0),0)</f>
        <v>0</v>
      </c>
      <c r="H140" s="6">
        <f t="shared" ca="1" si="4"/>
        <v>0</v>
      </c>
    </row>
    <row r="141" spans="1:8" x14ac:dyDescent="0.35">
      <c r="A141" s="4">
        <v>136</v>
      </c>
      <c r="B141" s="3"/>
      <c r="C141" s="3"/>
      <c r="D141" s="4" t="str">
        <f ca="1">IFERROR(_xludf.XLOOKUP(B141&amp;"|"&amp;UF&amp;"|"&amp;C141,tblcatalogo[chave],tblcatalogo[descricao],""),"")</f>
        <v/>
      </c>
      <c r="E141" s="4" t="str">
        <f ca="1">IFERROR(_xludf.XLOOKUP(B141&amp;"|"&amp;UF&amp;"|"&amp;C141,tblcatalogo[chave],tblcatalogo[unidade],""),"")</f>
        <v/>
      </c>
      <c r="F141" s="5"/>
      <c r="G141" s="6">
        <f ca="1">IFERROR(_xludf.XLOOKUP(B141&amp;"|"&amp;UF&amp;"|"&amp;C141,tblcatalogo[chave],tblcatalogo[preco_unitario],0),0)</f>
        <v>0</v>
      </c>
      <c r="H141" s="6">
        <f t="shared" ca="1" si="4"/>
        <v>0</v>
      </c>
    </row>
    <row r="142" spans="1:8" x14ac:dyDescent="0.35">
      <c r="A142" s="4">
        <v>137</v>
      </c>
      <c r="B142" s="3"/>
      <c r="C142" s="3"/>
      <c r="D142" s="4" t="str">
        <f ca="1">IFERROR(_xludf.XLOOKUP(B142&amp;"|"&amp;UF&amp;"|"&amp;C142,tblcatalogo[chave],tblcatalogo[descricao],""),"")</f>
        <v/>
      </c>
      <c r="E142" s="4" t="str">
        <f ca="1">IFERROR(_xludf.XLOOKUP(B142&amp;"|"&amp;UF&amp;"|"&amp;C142,tblcatalogo[chave],tblcatalogo[unidade],""),"")</f>
        <v/>
      </c>
      <c r="F142" s="5"/>
      <c r="G142" s="6">
        <f ca="1">IFERROR(_xludf.XLOOKUP(B142&amp;"|"&amp;UF&amp;"|"&amp;C142,tblcatalogo[chave],tblcatalogo[preco_unitario],0),0)</f>
        <v>0</v>
      </c>
      <c r="H142" s="6">
        <f t="shared" ca="1" si="4"/>
        <v>0</v>
      </c>
    </row>
    <row r="143" spans="1:8" x14ac:dyDescent="0.35">
      <c r="A143" s="4">
        <v>138</v>
      </c>
      <c r="B143" s="3"/>
      <c r="C143" s="3"/>
      <c r="D143" s="4" t="str">
        <f ca="1">IFERROR(_xludf.XLOOKUP(B143&amp;"|"&amp;UF&amp;"|"&amp;C143,tblcatalogo[chave],tblcatalogo[descricao],""),"")</f>
        <v/>
      </c>
      <c r="E143" s="4" t="str">
        <f ca="1">IFERROR(_xludf.XLOOKUP(B143&amp;"|"&amp;UF&amp;"|"&amp;C143,tblcatalogo[chave],tblcatalogo[unidade],""),"")</f>
        <v/>
      </c>
      <c r="F143" s="5"/>
      <c r="G143" s="6">
        <f ca="1">IFERROR(_xludf.XLOOKUP(B143&amp;"|"&amp;UF&amp;"|"&amp;C143,tblcatalogo[chave],tblcatalogo[preco_unitario],0),0)</f>
        <v>0</v>
      </c>
      <c r="H143" s="6">
        <f t="shared" ca="1" si="4"/>
        <v>0</v>
      </c>
    </row>
    <row r="144" spans="1:8" x14ac:dyDescent="0.35">
      <c r="A144" s="4">
        <v>139</v>
      </c>
      <c r="B144" s="3"/>
      <c r="C144" s="3"/>
      <c r="D144" s="4" t="str">
        <f ca="1">IFERROR(_xludf.XLOOKUP(B144&amp;"|"&amp;UF&amp;"|"&amp;C144,tblcatalogo[chave],tblcatalogo[descricao],""),"")</f>
        <v/>
      </c>
      <c r="E144" s="4" t="str">
        <f ca="1">IFERROR(_xludf.XLOOKUP(B144&amp;"|"&amp;UF&amp;"|"&amp;C144,tblcatalogo[chave],tblcatalogo[unidade],""),"")</f>
        <v/>
      </c>
      <c r="F144" s="5"/>
      <c r="G144" s="6">
        <f ca="1">IFERROR(_xludf.XLOOKUP(B144&amp;"|"&amp;UF&amp;"|"&amp;C144,tblcatalogo[chave],tblcatalogo[preco_unitario],0),0)</f>
        <v>0</v>
      </c>
      <c r="H144" s="6">
        <f t="shared" ca="1" si="4"/>
        <v>0</v>
      </c>
    </row>
    <row r="145" spans="1:8" x14ac:dyDescent="0.35">
      <c r="A145" s="4">
        <v>140</v>
      </c>
      <c r="B145" s="3"/>
      <c r="C145" s="3"/>
      <c r="D145" s="4" t="str">
        <f ca="1">IFERROR(_xludf.XLOOKUP(B145&amp;"|"&amp;UF&amp;"|"&amp;C145,tblcatalogo[chave],tblcatalogo[descricao],""),"")</f>
        <v/>
      </c>
      <c r="E145" s="4" t="str">
        <f ca="1">IFERROR(_xludf.XLOOKUP(B145&amp;"|"&amp;UF&amp;"|"&amp;C145,tblcatalogo[chave],tblcatalogo[unidade],""),"")</f>
        <v/>
      </c>
      <c r="F145" s="5"/>
      <c r="G145" s="6">
        <f ca="1">IFERROR(_xludf.XLOOKUP(B145&amp;"|"&amp;UF&amp;"|"&amp;C145,tblcatalogo[chave],tblcatalogo[preco_unitario],0),0)</f>
        <v>0</v>
      </c>
      <c r="H145" s="6">
        <f t="shared" ca="1" si="4"/>
        <v>0</v>
      </c>
    </row>
    <row r="146" spans="1:8" x14ac:dyDescent="0.35">
      <c r="A146" s="4">
        <v>141</v>
      </c>
      <c r="B146" s="3"/>
      <c r="C146" s="3"/>
      <c r="D146" s="4" t="str">
        <f ca="1">IFERROR(_xludf.XLOOKUP(B146&amp;"|"&amp;UF&amp;"|"&amp;C146,tblcatalogo[chave],tblcatalogo[descricao],""),"")</f>
        <v/>
      </c>
      <c r="E146" s="4" t="str">
        <f ca="1">IFERROR(_xludf.XLOOKUP(B146&amp;"|"&amp;UF&amp;"|"&amp;C146,tblcatalogo[chave],tblcatalogo[unidade],""),"")</f>
        <v/>
      </c>
      <c r="F146" s="5"/>
      <c r="G146" s="6">
        <f ca="1">IFERROR(_xludf.XLOOKUP(B146&amp;"|"&amp;UF&amp;"|"&amp;C146,tblcatalogo[chave],tblcatalogo[preco_unitario],0),0)</f>
        <v>0</v>
      </c>
      <c r="H146" s="6">
        <f t="shared" ca="1" si="4"/>
        <v>0</v>
      </c>
    </row>
    <row r="147" spans="1:8" x14ac:dyDescent="0.35">
      <c r="A147" s="4">
        <v>142</v>
      </c>
      <c r="B147" s="3"/>
      <c r="C147" s="3"/>
      <c r="D147" s="4" t="str">
        <f ca="1">IFERROR(_xludf.XLOOKUP(B147&amp;"|"&amp;UF&amp;"|"&amp;C147,tblcatalogo[chave],tblcatalogo[descricao],""),"")</f>
        <v/>
      </c>
      <c r="E147" s="4" t="str">
        <f ca="1">IFERROR(_xludf.XLOOKUP(B147&amp;"|"&amp;UF&amp;"|"&amp;C147,tblcatalogo[chave],tblcatalogo[unidade],""),"")</f>
        <v/>
      </c>
      <c r="F147" s="5"/>
      <c r="G147" s="6">
        <f ca="1">IFERROR(_xludf.XLOOKUP(B147&amp;"|"&amp;UF&amp;"|"&amp;C147,tblcatalogo[chave],tblcatalogo[preco_unitario],0),0)</f>
        <v>0</v>
      </c>
      <c r="H147" s="6">
        <f t="shared" ca="1" si="4"/>
        <v>0</v>
      </c>
    </row>
    <row r="148" spans="1:8" x14ac:dyDescent="0.35">
      <c r="A148" s="4">
        <v>143</v>
      </c>
      <c r="B148" s="3"/>
      <c r="C148" s="3"/>
      <c r="D148" s="4" t="str">
        <f ca="1">IFERROR(_xludf.XLOOKUP(B148&amp;"|"&amp;UF&amp;"|"&amp;C148,tblcatalogo[chave],tblcatalogo[descricao],""),"")</f>
        <v/>
      </c>
      <c r="E148" s="4" t="str">
        <f ca="1">IFERROR(_xludf.XLOOKUP(B148&amp;"|"&amp;UF&amp;"|"&amp;C148,tblcatalogo[chave],tblcatalogo[unidade],""),"")</f>
        <v/>
      </c>
      <c r="F148" s="5"/>
      <c r="G148" s="6">
        <f ca="1">IFERROR(_xludf.XLOOKUP(B148&amp;"|"&amp;UF&amp;"|"&amp;C148,tblcatalogo[chave],tblcatalogo[preco_unitario],0),0)</f>
        <v>0</v>
      </c>
      <c r="H148" s="6">
        <f t="shared" ca="1" si="4"/>
        <v>0</v>
      </c>
    </row>
    <row r="149" spans="1:8" x14ac:dyDescent="0.35">
      <c r="A149" s="4">
        <v>144</v>
      </c>
      <c r="B149" s="3"/>
      <c r="C149" s="3"/>
      <c r="D149" s="4" t="str">
        <f ca="1">IFERROR(_xludf.XLOOKUP(B149&amp;"|"&amp;UF&amp;"|"&amp;C149,tblcatalogo[chave],tblcatalogo[descricao],""),"")</f>
        <v/>
      </c>
      <c r="E149" s="4" t="str">
        <f ca="1">IFERROR(_xludf.XLOOKUP(B149&amp;"|"&amp;UF&amp;"|"&amp;C149,tblcatalogo[chave],tblcatalogo[unidade],""),"")</f>
        <v/>
      </c>
      <c r="F149" s="5"/>
      <c r="G149" s="6">
        <f ca="1">IFERROR(_xludf.XLOOKUP(B149&amp;"|"&amp;UF&amp;"|"&amp;C149,tblcatalogo[chave],tblcatalogo[preco_unitario],0),0)</f>
        <v>0</v>
      </c>
      <c r="H149" s="6">
        <f t="shared" ca="1" si="4"/>
        <v>0</v>
      </c>
    </row>
    <row r="150" spans="1:8" x14ac:dyDescent="0.35">
      <c r="A150" s="4">
        <v>145</v>
      </c>
      <c r="B150" s="3"/>
      <c r="C150" s="3"/>
      <c r="D150" s="4" t="str">
        <f ca="1">IFERROR(_xludf.XLOOKUP(B150&amp;"|"&amp;UF&amp;"|"&amp;C150,tblcatalogo[chave],tblcatalogo[descricao],""),"")</f>
        <v/>
      </c>
      <c r="E150" s="4" t="str">
        <f ca="1">IFERROR(_xludf.XLOOKUP(B150&amp;"|"&amp;UF&amp;"|"&amp;C150,tblcatalogo[chave],tblcatalogo[unidade],""),"")</f>
        <v/>
      </c>
      <c r="F150" s="5"/>
      <c r="G150" s="6">
        <f ca="1">IFERROR(_xludf.XLOOKUP(B150&amp;"|"&amp;UF&amp;"|"&amp;C150,tblcatalogo[chave],tblcatalogo[preco_unitario],0),0)</f>
        <v>0</v>
      </c>
      <c r="H150" s="6">
        <f t="shared" ca="1" si="4"/>
        <v>0</v>
      </c>
    </row>
    <row r="151" spans="1:8" x14ac:dyDescent="0.35">
      <c r="A151" s="4">
        <v>146</v>
      </c>
      <c r="B151" s="3"/>
      <c r="C151" s="3"/>
      <c r="D151" s="4" t="str">
        <f ca="1">IFERROR(_xludf.XLOOKUP(B151&amp;"|"&amp;UF&amp;"|"&amp;C151,tblcatalogo[chave],tblcatalogo[descricao],""),"")</f>
        <v/>
      </c>
      <c r="E151" s="4" t="str">
        <f ca="1">IFERROR(_xludf.XLOOKUP(B151&amp;"|"&amp;UF&amp;"|"&amp;C151,tblcatalogo[chave],tblcatalogo[unidade],""),"")</f>
        <v/>
      </c>
      <c r="F151" s="5"/>
      <c r="G151" s="6">
        <f ca="1">IFERROR(_xludf.XLOOKUP(B151&amp;"|"&amp;UF&amp;"|"&amp;C151,tblcatalogo[chave],tblcatalogo[preco_unitario],0),0)</f>
        <v>0</v>
      </c>
      <c r="H151" s="6">
        <f t="shared" ca="1" si="4"/>
        <v>0</v>
      </c>
    </row>
    <row r="152" spans="1:8" x14ac:dyDescent="0.35">
      <c r="A152" s="4">
        <v>147</v>
      </c>
      <c r="B152" s="3"/>
      <c r="C152" s="3"/>
      <c r="D152" s="4" t="str">
        <f ca="1">IFERROR(_xludf.XLOOKUP(B152&amp;"|"&amp;UF&amp;"|"&amp;C152,tblcatalogo[chave],tblcatalogo[descricao],""),"")</f>
        <v/>
      </c>
      <c r="E152" s="4" t="str">
        <f ca="1">IFERROR(_xludf.XLOOKUP(B152&amp;"|"&amp;UF&amp;"|"&amp;C152,tblcatalogo[chave],tblcatalogo[unidade],""),"")</f>
        <v/>
      </c>
      <c r="F152" s="5"/>
      <c r="G152" s="6">
        <f ca="1">IFERROR(_xludf.XLOOKUP(B152&amp;"|"&amp;UF&amp;"|"&amp;C152,tblcatalogo[chave],tblcatalogo[preco_unitario],0),0)</f>
        <v>0</v>
      </c>
      <c r="H152" s="6">
        <f t="shared" ca="1" si="4"/>
        <v>0</v>
      </c>
    </row>
    <row r="153" spans="1:8" x14ac:dyDescent="0.35">
      <c r="A153" s="4">
        <v>148</v>
      </c>
      <c r="B153" s="3"/>
      <c r="C153" s="3"/>
      <c r="D153" s="4" t="str">
        <f ca="1">IFERROR(_xludf.XLOOKUP(B153&amp;"|"&amp;UF&amp;"|"&amp;C153,tblcatalogo[chave],tblcatalogo[descricao],""),"")</f>
        <v/>
      </c>
      <c r="E153" s="4" t="str">
        <f ca="1">IFERROR(_xludf.XLOOKUP(B153&amp;"|"&amp;UF&amp;"|"&amp;C153,tblcatalogo[chave],tblcatalogo[unidade],""),"")</f>
        <v/>
      </c>
      <c r="F153" s="5"/>
      <c r="G153" s="6">
        <f ca="1">IFERROR(_xludf.XLOOKUP(B153&amp;"|"&amp;UF&amp;"|"&amp;C153,tblcatalogo[chave],tblcatalogo[preco_unitario],0),0)</f>
        <v>0</v>
      </c>
      <c r="H153" s="6">
        <f t="shared" ca="1" si="4"/>
        <v>0</v>
      </c>
    </row>
    <row r="154" spans="1:8" x14ac:dyDescent="0.35">
      <c r="A154" s="4">
        <v>149</v>
      </c>
      <c r="B154" s="3"/>
      <c r="C154" s="3"/>
      <c r="D154" s="4" t="str">
        <f ca="1">IFERROR(_xludf.XLOOKUP(B154&amp;"|"&amp;UF&amp;"|"&amp;C154,tblcatalogo[chave],tblcatalogo[descricao],""),"")</f>
        <v/>
      </c>
      <c r="E154" s="4" t="str">
        <f ca="1">IFERROR(_xludf.XLOOKUP(B154&amp;"|"&amp;UF&amp;"|"&amp;C154,tblcatalogo[chave],tblcatalogo[unidade],""),"")</f>
        <v/>
      </c>
      <c r="F154" s="5"/>
      <c r="G154" s="6">
        <f ca="1">IFERROR(_xludf.XLOOKUP(B154&amp;"|"&amp;UF&amp;"|"&amp;C154,tblcatalogo[chave],tblcatalogo[preco_unitario],0),0)</f>
        <v>0</v>
      </c>
      <c r="H154" s="6">
        <f t="shared" ca="1" si="4"/>
        <v>0</v>
      </c>
    </row>
    <row r="155" spans="1:8" x14ac:dyDescent="0.35">
      <c r="A155" s="4">
        <v>150</v>
      </c>
      <c r="B155" s="3"/>
      <c r="C155" s="3"/>
      <c r="D155" s="4" t="str">
        <f ca="1">IFERROR(_xludf.XLOOKUP(B155&amp;"|"&amp;UF&amp;"|"&amp;C155,tblcatalogo[chave],tblcatalogo[descricao],""),"")</f>
        <v/>
      </c>
      <c r="E155" s="4" t="str">
        <f ca="1">IFERROR(_xludf.XLOOKUP(B155&amp;"|"&amp;UF&amp;"|"&amp;C155,tblcatalogo[chave],tblcatalogo[unidade],""),"")</f>
        <v/>
      </c>
      <c r="F155" s="5"/>
      <c r="G155" s="6">
        <f ca="1">IFERROR(_xludf.XLOOKUP(B155&amp;"|"&amp;UF&amp;"|"&amp;C155,tblcatalogo[chave],tblcatalogo[preco_unitario],0),0)</f>
        <v>0</v>
      </c>
      <c r="H155" s="6">
        <f t="shared" ca="1" si="4"/>
        <v>0</v>
      </c>
    </row>
    <row r="156" spans="1:8" x14ac:dyDescent="0.35">
      <c r="A156" s="4">
        <v>151</v>
      </c>
      <c r="B156" s="3"/>
      <c r="C156" s="3"/>
      <c r="D156" s="4" t="str">
        <f ca="1">IFERROR(_xludf.XLOOKUP(B156&amp;"|"&amp;UF&amp;"|"&amp;C156,tblcatalogo[chave],tblcatalogo[descricao],""),"")</f>
        <v/>
      </c>
      <c r="E156" s="4" t="str">
        <f ca="1">IFERROR(_xludf.XLOOKUP(B156&amp;"|"&amp;UF&amp;"|"&amp;C156,tblcatalogo[chave],tblcatalogo[unidade],""),"")</f>
        <v/>
      </c>
      <c r="F156" s="5"/>
      <c r="G156" s="6">
        <f ca="1">IFERROR(_xludf.XLOOKUP(B156&amp;"|"&amp;UF&amp;"|"&amp;C156,tblcatalogo[chave],tblcatalogo[preco_unitario],0),0)</f>
        <v>0</v>
      </c>
      <c r="H156" s="6">
        <f t="shared" ca="1" si="4"/>
        <v>0</v>
      </c>
    </row>
    <row r="157" spans="1:8" x14ac:dyDescent="0.35">
      <c r="A157" s="4">
        <v>152</v>
      </c>
      <c r="B157" s="3"/>
      <c r="C157" s="3"/>
      <c r="D157" s="4" t="str">
        <f ca="1">IFERROR(_xludf.XLOOKUP(B157&amp;"|"&amp;UF&amp;"|"&amp;C157,tblcatalogo[chave],tblcatalogo[descricao],""),"")</f>
        <v/>
      </c>
      <c r="E157" s="4" t="str">
        <f ca="1">IFERROR(_xludf.XLOOKUP(B157&amp;"|"&amp;UF&amp;"|"&amp;C157,tblcatalogo[chave],tblcatalogo[unidade],""),"")</f>
        <v/>
      </c>
      <c r="F157" s="5"/>
      <c r="G157" s="6">
        <f ca="1">IFERROR(_xludf.XLOOKUP(B157&amp;"|"&amp;UF&amp;"|"&amp;C157,tblcatalogo[chave],tblcatalogo[preco_unitario],0),0)</f>
        <v>0</v>
      </c>
      <c r="H157" s="6">
        <f t="shared" ca="1" si="4"/>
        <v>0</v>
      </c>
    </row>
    <row r="158" spans="1:8" x14ac:dyDescent="0.35">
      <c r="A158" s="4">
        <v>153</v>
      </c>
      <c r="B158" s="3"/>
      <c r="C158" s="3"/>
      <c r="D158" s="4" t="str">
        <f ca="1">IFERROR(_xludf.XLOOKUP(B158&amp;"|"&amp;UF&amp;"|"&amp;C158,tblcatalogo[chave],tblcatalogo[descricao],""),"")</f>
        <v/>
      </c>
      <c r="E158" s="4" t="str">
        <f ca="1">IFERROR(_xludf.XLOOKUP(B158&amp;"|"&amp;UF&amp;"|"&amp;C158,tblcatalogo[chave],tblcatalogo[unidade],""),"")</f>
        <v/>
      </c>
      <c r="F158" s="5"/>
      <c r="G158" s="6">
        <f ca="1">IFERROR(_xludf.XLOOKUP(B158&amp;"|"&amp;UF&amp;"|"&amp;C158,tblcatalogo[chave],tblcatalogo[preco_unitario],0),0)</f>
        <v>0</v>
      </c>
      <c r="H158" s="6">
        <f t="shared" ca="1" si="4"/>
        <v>0</v>
      </c>
    </row>
    <row r="159" spans="1:8" x14ac:dyDescent="0.35">
      <c r="A159" s="4">
        <v>154</v>
      </c>
      <c r="B159" s="3"/>
      <c r="C159" s="3"/>
      <c r="D159" s="4" t="str">
        <f ca="1">IFERROR(_xludf.XLOOKUP(B159&amp;"|"&amp;UF&amp;"|"&amp;C159,tblcatalogo[chave],tblcatalogo[descricao],""),"")</f>
        <v/>
      </c>
      <c r="E159" s="4" t="str">
        <f ca="1">IFERROR(_xludf.XLOOKUP(B159&amp;"|"&amp;UF&amp;"|"&amp;C159,tblcatalogo[chave],tblcatalogo[unidade],""),"")</f>
        <v/>
      </c>
      <c r="F159" s="5"/>
      <c r="G159" s="6">
        <f ca="1">IFERROR(_xludf.XLOOKUP(B159&amp;"|"&amp;UF&amp;"|"&amp;C159,tblcatalogo[chave],tblcatalogo[preco_unitario],0),0)</f>
        <v>0</v>
      </c>
      <c r="H159" s="6">
        <f t="shared" ca="1" si="4"/>
        <v>0</v>
      </c>
    </row>
    <row r="160" spans="1:8" x14ac:dyDescent="0.35">
      <c r="A160" s="4">
        <v>155</v>
      </c>
      <c r="B160" s="3"/>
      <c r="C160" s="3"/>
      <c r="D160" s="4" t="str">
        <f ca="1">IFERROR(_xludf.XLOOKUP(B160&amp;"|"&amp;UF&amp;"|"&amp;C160,tblcatalogo[chave],tblcatalogo[descricao],""),"")</f>
        <v/>
      </c>
      <c r="E160" s="4" t="str">
        <f ca="1">IFERROR(_xludf.XLOOKUP(B160&amp;"|"&amp;UF&amp;"|"&amp;C160,tblcatalogo[chave],tblcatalogo[unidade],""),"")</f>
        <v/>
      </c>
      <c r="F160" s="5"/>
      <c r="G160" s="6">
        <f ca="1">IFERROR(_xludf.XLOOKUP(B160&amp;"|"&amp;UF&amp;"|"&amp;C160,tblcatalogo[chave],tblcatalogo[preco_unitario],0),0)</f>
        <v>0</v>
      </c>
      <c r="H160" s="6">
        <f t="shared" ca="1" si="4"/>
        <v>0</v>
      </c>
    </row>
    <row r="161" spans="1:8" x14ac:dyDescent="0.35">
      <c r="A161" s="4">
        <v>156</v>
      </c>
      <c r="B161" s="3"/>
      <c r="C161" s="3"/>
      <c r="D161" s="4" t="str">
        <f ca="1">IFERROR(_xludf.XLOOKUP(B161&amp;"|"&amp;UF&amp;"|"&amp;C161,tblcatalogo[chave],tblcatalogo[descricao],""),"")</f>
        <v/>
      </c>
      <c r="E161" s="4" t="str">
        <f ca="1">IFERROR(_xludf.XLOOKUP(B161&amp;"|"&amp;UF&amp;"|"&amp;C161,tblcatalogo[chave],tblcatalogo[unidade],""),"")</f>
        <v/>
      </c>
      <c r="F161" s="5"/>
      <c r="G161" s="6">
        <f ca="1">IFERROR(_xludf.XLOOKUP(B161&amp;"|"&amp;UF&amp;"|"&amp;C161,tblcatalogo[chave],tblcatalogo[preco_unitario],0),0)</f>
        <v>0</v>
      </c>
      <c r="H161" s="6">
        <f t="shared" ca="1" si="4"/>
        <v>0</v>
      </c>
    </row>
    <row r="162" spans="1:8" x14ac:dyDescent="0.35">
      <c r="A162" s="4">
        <v>157</v>
      </c>
      <c r="B162" s="3"/>
      <c r="C162" s="3"/>
      <c r="D162" s="4" t="str">
        <f ca="1">IFERROR(_xludf.XLOOKUP(B162&amp;"|"&amp;UF&amp;"|"&amp;C162,tblcatalogo[chave],tblcatalogo[descricao],""),"")</f>
        <v/>
      </c>
      <c r="E162" s="4" t="str">
        <f ca="1">IFERROR(_xludf.XLOOKUP(B162&amp;"|"&amp;UF&amp;"|"&amp;C162,tblcatalogo[chave],tblcatalogo[unidade],""),"")</f>
        <v/>
      </c>
      <c r="F162" s="5"/>
      <c r="G162" s="6">
        <f ca="1">IFERROR(_xludf.XLOOKUP(B162&amp;"|"&amp;UF&amp;"|"&amp;C162,tblcatalogo[chave],tblcatalogo[preco_unitario],0),0)</f>
        <v>0</v>
      </c>
      <c r="H162" s="6">
        <f t="shared" ca="1" si="4"/>
        <v>0</v>
      </c>
    </row>
    <row r="163" spans="1:8" x14ac:dyDescent="0.35">
      <c r="A163" s="4">
        <v>158</v>
      </c>
      <c r="B163" s="3"/>
      <c r="C163" s="3"/>
      <c r="D163" s="4" t="str">
        <f ca="1">IFERROR(_xludf.XLOOKUP(B163&amp;"|"&amp;UF&amp;"|"&amp;C163,tblcatalogo[chave],tblcatalogo[descricao],""),"")</f>
        <v/>
      </c>
      <c r="E163" s="4" t="str">
        <f ca="1">IFERROR(_xludf.XLOOKUP(B163&amp;"|"&amp;UF&amp;"|"&amp;C163,tblcatalogo[chave],tblcatalogo[unidade],""),"")</f>
        <v/>
      </c>
      <c r="F163" s="5"/>
      <c r="G163" s="6">
        <f ca="1">IFERROR(_xludf.XLOOKUP(B163&amp;"|"&amp;UF&amp;"|"&amp;C163,tblcatalogo[chave],tblcatalogo[preco_unitario],0),0)</f>
        <v>0</v>
      </c>
      <c r="H163" s="6">
        <f t="shared" ca="1" si="4"/>
        <v>0</v>
      </c>
    </row>
    <row r="164" spans="1:8" x14ac:dyDescent="0.35">
      <c r="A164" s="4">
        <v>159</v>
      </c>
      <c r="B164" s="3"/>
      <c r="C164" s="3"/>
      <c r="D164" s="4" t="str">
        <f ca="1">IFERROR(_xludf.XLOOKUP(B164&amp;"|"&amp;UF&amp;"|"&amp;C164,tblcatalogo[chave],tblcatalogo[descricao],""),"")</f>
        <v/>
      </c>
      <c r="E164" s="4" t="str">
        <f ca="1">IFERROR(_xludf.XLOOKUP(B164&amp;"|"&amp;UF&amp;"|"&amp;C164,tblcatalogo[chave],tblcatalogo[unidade],""),"")</f>
        <v/>
      </c>
      <c r="F164" s="5"/>
      <c r="G164" s="6">
        <f ca="1">IFERROR(_xludf.XLOOKUP(B164&amp;"|"&amp;UF&amp;"|"&amp;C164,tblcatalogo[chave],tblcatalogo[preco_unitario],0),0)</f>
        <v>0</v>
      </c>
      <c r="H164" s="6">
        <f t="shared" ca="1" si="4"/>
        <v>0</v>
      </c>
    </row>
    <row r="165" spans="1:8" x14ac:dyDescent="0.35">
      <c r="A165" s="4">
        <v>160</v>
      </c>
      <c r="B165" s="3"/>
      <c r="C165" s="3"/>
      <c r="D165" s="4" t="str">
        <f ca="1">IFERROR(_xludf.XLOOKUP(B165&amp;"|"&amp;UF&amp;"|"&amp;C165,tblcatalogo[chave],tblcatalogo[descricao],""),"")</f>
        <v/>
      </c>
      <c r="E165" s="4" t="str">
        <f ca="1">IFERROR(_xludf.XLOOKUP(B165&amp;"|"&amp;UF&amp;"|"&amp;C165,tblcatalogo[chave],tblcatalogo[unidade],""),"")</f>
        <v/>
      </c>
      <c r="F165" s="5"/>
      <c r="G165" s="6">
        <f ca="1">IFERROR(_xludf.XLOOKUP(B165&amp;"|"&amp;UF&amp;"|"&amp;C165,tblcatalogo[chave],tblcatalogo[preco_unitario],0),0)</f>
        <v>0</v>
      </c>
      <c r="H165" s="6">
        <f t="shared" ca="1" si="4"/>
        <v>0</v>
      </c>
    </row>
    <row r="166" spans="1:8" x14ac:dyDescent="0.35">
      <c r="A166" s="4">
        <v>161</v>
      </c>
      <c r="B166" s="3"/>
      <c r="C166" s="3"/>
      <c r="D166" s="4" t="str">
        <f ca="1">IFERROR(_xludf.XLOOKUP(B166&amp;"|"&amp;UF&amp;"|"&amp;C166,tblcatalogo[chave],tblcatalogo[descricao],""),"")</f>
        <v/>
      </c>
      <c r="E166" s="4" t="str">
        <f ca="1">IFERROR(_xludf.XLOOKUP(B166&amp;"|"&amp;UF&amp;"|"&amp;C166,tblcatalogo[chave],tblcatalogo[unidade],""),"")</f>
        <v/>
      </c>
      <c r="F166" s="5"/>
      <c r="G166" s="6">
        <f ca="1">IFERROR(_xludf.XLOOKUP(B166&amp;"|"&amp;UF&amp;"|"&amp;C166,tblcatalogo[chave],tblcatalogo[preco_unitario],0),0)</f>
        <v>0</v>
      </c>
      <c r="H166" s="6">
        <f t="shared" ref="H166:H197" ca="1" si="5">IFERROR(F166*G166,0)</f>
        <v>0</v>
      </c>
    </row>
    <row r="167" spans="1:8" x14ac:dyDescent="0.35">
      <c r="A167" s="4">
        <v>162</v>
      </c>
      <c r="B167" s="3"/>
      <c r="C167" s="3"/>
      <c r="D167" s="4" t="str">
        <f ca="1">IFERROR(_xludf.XLOOKUP(B167&amp;"|"&amp;UF&amp;"|"&amp;C167,tblcatalogo[chave],tblcatalogo[descricao],""),"")</f>
        <v/>
      </c>
      <c r="E167" s="4" t="str">
        <f ca="1">IFERROR(_xludf.XLOOKUP(B167&amp;"|"&amp;UF&amp;"|"&amp;C167,tblcatalogo[chave],tblcatalogo[unidade],""),"")</f>
        <v/>
      </c>
      <c r="F167" s="5"/>
      <c r="G167" s="6">
        <f ca="1">IFERROR(_xludf.XLOOKUP(B167&amp;"|"&amp;UF&amp;"|"&amp;C167,tblcatalogo[chave],tblcatalogo[preco_unitario],0),0)</f>
        <v>0</v>
      </c>
      <c r="H167" s="6">
        <f t="shared" ca="1" si="5"/>
        <v>0</v>
      </c>
    </row>
    <row r="168" spans="1:8" x14ac:dyDescent="0.35">
      <c r="A168" s="4">
        <v>163</v>
      </c>
      <c r="B168" s="3"/>
      <c r="C168" s="3"/>
      <c r="D168" s="4" t="str">
        <f ca="1">IFERROR(_xludf.XLOOKUP(B168&amp;"|"&amp;UF&amp;"|"&amp;C168,tblcatalogo[chave],tblcatalogo[descricao],""),"")</f>
        <v/>
      </c>
      <c r="E168" s="4" t="str">
        <f ca="1">IFERROR(_xludf.XLOOKUP(B168&amp;"|"&amp;UF&amp;"|"&amp;C168,tblcatalogo[chave],tblcatalogo[unidade],""),"")</f>
        <v/>
      </c>
      <c r="F168" s="5"/>
      <c r="G168" s="6">
        <f ca="1">IFERROR(_xludf.XLOOKUP(B168&amp;"|"&amp;UF&amp;"|"&amp;C168,tblcatalogo[chave],tblcatalogo[preco_unitario],0),0)</f>
        <v>0</v>
      </c>
      <c r="H168" s="6">
        <f t="shared" ca="1" si="5"/>
        <v>0</v>
      </c>
    </row>
    <row r="169" spans="1:8" x14ac:dyDescent="0.35">
      <c r="A169" s="4">
        <v>164</v>
      </c>
      <c r="B169" s="3"/>
      <c r="C169" s="3"/>
      <c r="D169" s="4" t="str">
        <f ca="1">IFERROR(_xludf.XLOOKUP(B169&amp;"|"&amp;UF&amp;"|"&amp;C169,tblcatalogo[chave],tblcatalogo[descricao],""),"")</f>
        <v/>
      </c>
      <c r="E169" s="4" t="str">
        <f ca="1">IFERROR(_xludf.XLOOKUP(B169&amp;"|"&amp;UF&amp;"|"&amp;C169,tblcatalogo[chave],tblcatalogo[unidade],""),"")</f>
        <v/>
      </c>
      <c r="F169" s="5"/>
      <c r="G169" s="6">
        <f ca="1">IFERROR(_xludf.XLOOKUP(B169&amp;"|"&amp;UF&amp;"|"&amp;C169,tblcatalogo[chave],tblcatalogo[preco_unitario],0),0)</f>
        <v>0</v>
      </c>
      <c r="H169" s="6">
        <f t="shared" ca="1" si="5"/>
        <v>0</v>
      </c>
    </row>
    <row r="170" spans="1:8" x14ac:dyDescent="0.35">
      <c r="A170" s="4">
        <v>165</v>
      </c>
      <c r="B170" s="3"/>
      <c r="C170" s="3"/>
      <c r="D170" s="4" t="str">
        <f ca="1">IFERROR(_xludf.XLOOKUP(B170&amp;"|"&amp;UF&amp;"|"&amp;C170,tblcatalogo[chave],tblcatalogo[descricao],""),"")</f>
        <v/>
      </c>
      <c r="E170" s="4" t="str">
        <f ca="1">IFERROR(_xludf.XLOOKUP(B170&amp;"|"&amp;UF&amp;"|"&amp;C170,tblcatalogo[chave],tblcatalogo[unidade],""),"")</f>
        <v/>
      </c>
      <c r="F170" s="5"/>
      <c r="G170" s="6">
        <f ca="1">IFERROR(_xludf.XLOOKUP(B170&amp;"|"&amp;UF&amp;"|"&amp;C170,tblcatalogo[chave],tblcatalogo[preco_unitario],0),0)</f>
        <v>0</v>
      </c>
      <c r="H170" s="6">
        <f t="shared" ca="1" si="5"/>
        <v>0</v>
      </c>
    </row>
    <row r="171" spans="1:8" x14ac:dyDescent="0.35">
      <c r="A171" s="4">
        <v>166</v>
      </c>
      <c r="B171" s="3"/>
      <c r="C171" s="3"/>
      <c r="D171" s="4" t="str">
        <f ca="1">IFERROR(_xludf.XLOOKUP(B171&amp;"|"&amp;UF&amp;"|"&amp;C171,tblcatalogo[chave],tblcatalogo[descricao],""),"")</f>
        <v/>
      </c>
      <c r="E171" s="4" t="str">
        <f ca="1">IFERROR(_xludf.XLOOKUP(B171&amp;"|"&amp;UF&amp;"|"&amp;C171,tblcatalogo[chave],tblcatalogo[unidade],""),"")</f>
        <v/>
      </c>
      <c r="F171" s="5"/>
      <c r="G171" s="6">
        <f ca="1">IFERROR(_xludf.XLOOKUP(B171&amp;"|"&amp;UF&amp;"|"&amp;C171,tblcatalogo[chave],tblcatalogo[preco_unitario],0),0)</f>
        <v>0</v>
      </c>
      <c r="H171" s="6">
        <f t="shared" ca="1" si="5"/>
        <v>0</v>
      </c>
    </row>
    <row r="172" spans="1:8" x14ac:dyDescent="0.35">
      <c r="A172" s="4">
        <v>167</v>
      </c>
      <c r="B172" s="3"/>
      <c r="C172" s="3"/>
      <c r="D172" s="4" t="str">
        <f ca="1">IFERROR(_xludf.XLOOKUP(B172&amp;"|"&amp;UF&amp;"|"&amp;C172,tblcatalogo[chave],tblcatalogo[descricao],""),"")</f>
        <v/>
      </c>
      <c r="E172" s="4" t="str">
        <f ca="1">IFERROR(_xludf.XLOOKUP(B172&amp;"|"&amp;UF&amp;"|"&amp;C172,tblcatalogo[chave],tblcatalogo[unidade],""),"")</f>
        <v/>
      </c>
      <c r="F172" s="5"/>
      <c r="G172" s="6">
        <f ca="1">IFERROR(_xludf.XLOOKUP(B172&amp;"|"&amp;UF&amp;"|"&amp;C172,tblcatalogo[chave],tblcatalogo[preco_unitario],0),0)</f>
        <v>0</v>
      </c>
      <c r="H172" s="6">
        <f t="shared" ca="1" si="5"/>
        <v>0</v>
      </c>
    </row>
    <row r="173" spans="1:8" x14ac:dyDescent="0.35">
      <c r="A173" s="4">
        <v>168</v>
      </c>
      <c r="B173" s="3"/>
      <c r="C173" s="3"/>
      <c r="D173" s="4" t="str">
        <f ca="1">IFERROR(_xludf.XLOOKUP(B173&amp;"|"&amp;UF&amp;"|"&amp;C173,tblcatalogo[chave],tblcatalogo[descricao],""),"")</f>
        <v/>
      </c>
      <c r="E173" s="4" t="str">
        <f ca="1">IFERROR(_xludf.XLOOKUP(B173&amp;"|"&amp;UF&amp;"|"&amp;C173,tblcatalogo[chave],tblcatalogo[unidade],""),"")</f>
        <v/>
      </c>
      <c r="F173" s="5"/>
      <c r="G173" s="6">
        <f ca="1">IFERROR(_xludf.XLOOKUP(B173&amp;"|"&amp;UF&amp;"|"&amp;C173,tblcatalogo[chave],tblcatalogo[preco_unitario],0),0)</f>
        <v>0</v>
      </c>
      <c r="H173" s="6">
        <f t="shared" ca="1" si="5"/>
        <v>0</v>
      </c>
    </row>
    <row r="174" spans="1:8" x14ac:dyDescent="0.35">
      <c r="A174" s="4">
        <v>169</v>
      </c>
      <c r="B174" s="3"/>
      <c r="C174" s="3"/>
      <c r="D174" s="4" t="str">
        <f ca="1">IFERROR(_xludf.XLOOKUP(B174&amp;"|"&amp;UF&amp;"|"&amp;C174,tblcatalogo[chave],tblcatalogo[descricao],""),"")</f>
        <v/>
      </c>
      <c r="E174" s="4" t="str">
        <f ca="1">IFERROR(_xludf.XLOOKUP(B174&amp;"|"&amp;UF&amp;"|"&amp;C174,tblcatalogo[chave],tblcatalogo[unidade],""),"")</f>
        <v/>
      </c>
      <c r="F174" s="5"/>
      <c r="G174" s="6">
        <f ca="1">IFERROR(_xludf.XLOOKUP(B174&amp;"|"&amp;UF&amp;"|"&amp;C174,tblcatalogo[chave],tblcatalogo[preco_unitario],0),0)</f>
        <v>0</v>
      </c>
      <c r="H174" s="6">
        <f t="shared" ca="1" si="5"/>
        <v>0</v>
      </c>
    </row>
    <row r="175" spans="1:8" x14ac:dyDescent="0.35">
      <c r="A175" s="4">
        <v>170</v>
      </c>
      <c r="B175" s="3"/>
      <c r="C175" s="3"/>
      <c r="D175" s="4" t="str">
        <f ca="1">IFERROR(_xludf.XLOOKUP(B175&amp;"|"&amp;UF&amp;"|"&amp;C175,tblcatalogo[chave],tblcatalogo[descricao],""),"")</f>
        <v/>
      </c>
      <c r="E175" s="4" t="str">
        <f ca="1">IFERROR(_xludf.XLOOKUP(B175&amp;"|"&amp;UF&amp;"|"&amp;C175,tblcatalogo[chave],tblcatalogo[unidade],""),"")</f>
        <v/>
      </c>
      <c r="F175" s="5"/>
      <c r="G175" s="6">
        <f ca="1">IFERROR(_xludf.XLOOKUP(B175&amp;"|"&amp;UF&amp;"|"&amp;C175,tblcatalogo[chave],tblcatalogo[preco_unitario],0),0)</f>
        <v>0</v>
      </c>
      <c r="H175" s="6">
        <f t="shared" ca="1" si="5"/>
        <v>0</v>
      </c>
    </row>
    <row r="176" spans="1:8" x14ac:dyDescent="0.35">
      <c r="A176" s="4">
        <v>171</v>
      </c>
      <c r="B176" s="3"/>
      <c r="C176" s="3"/>
      <c r="D176" s="4" t="str">
        <f ca="1">IFERROR(_xludf.XLOOKUP(B176&amp;"|"&amp;UF&amp;"|"&amp;C176,tblcatalogo[chave],tblcatalogo[descricao],""),"")</f>
        <v/>
      </c>
      <c r="E176" s="4" t="str">
        <f ca="1">IFERROR(_xludf.XLOOKUP(B176&amp;"|"&amp;UF&amp;"|"&amp;C176,tblcatalogo[chave],tblcatalogo[unidade],""),"")</f>
        <v/>
      </c>
      <c r="F176" s="5"/>
      <c r="G176" s="6">
        <f ca="1">IFERROR(_xludf.XLOOKUP(B176&amp;"|"&amp;UF&amp;"|"&amp;C176,tblcatalogo[chave],tblcatalogo[preco_unitario],0),0)</f>
        <v>0</v>
      </c>
      <c r="H176" s="6">
        <f t="shared" ca="1" si="5"/>
        <v>0</v>
      </c>
    </row>
    <row r="177" spans="1:8" x14ac:dyDescent="0.35">
      <c r="A177" s="4">
        <v>172</v>
      </c>
      <c r="B177" s="3"/>
      <c r="C177" s="3"/>
      <c r="D177" s="4" t="str">
        <f ca="1">IFERROR(_xludf.XLOOKUP(B177&amp;"|"&amp;UF&amp;"|"&amp;C177,tblcatalogo[chave],tblcatalogo[descricao],""),"")</f>
        <v/>
      </c>
      <c r="E177" s="4" t="str">
        <f ca="1">IFERROR(_xludf.XLOOKUP(B177&amp;"|"&amp;UF&amp;"|"&amp;C177,tblcatalogo[chave],tblcatalogo[unidade],""),"")</f>
        <v/>
      </c>
      <c r="F177" s="5"/>
      <c r="G177" s="6">
        <f ca="1">IFERROR(_xludf.XLOOKUP(B177&amp;"|"&amp;UF&amp;"|"&amp;C177,tblcatalogo[chave],tblcatalogo[preco_unitario],0),0)</f>
        <v>0</v>
      </c>
      <c r="H177" s="6">
        <f t="shared" ca="1" si="5"/>
        <v>0</v>
      </c>
    </row>
    <row r="178" spans="1:8" x14ac:dyDescent="0.35">
      <c r="A178" s="4">
        <v>173</v>
      </c>
      <c r="B178" s="3"/>
      <c r="C178" s="3"/>
      <c r="D178" s="4" t="str">
        <f ca="1">IFERROR(_xludf.XLOOKUP(B178&amp;"|"&amp;UF&amp;"|"&amp;C178,tblcatalogo[chave],tblcatalogo[descricao],""),"")</f>
        <v/>
      </c>
      <c r="E178" s="4" t="str">
        <f ca="1">IFERROR(_xludf.XLOOKUP(B178&amp;"|"&amp;UF&amp;"|"&amp;C178,tblcatalogo[chave],tblcatalogo[unidade],""),"")</f>
        <v/>
      </c>
      <c r="F178" s="5"/>
      <c r="G178" s="6">
        <f ca="1">IFERROR(_xludf.XLOOKUP(B178&amp;"|"&amp;UF&amp;"|"&amp;C178,tblcatalogo[chave],tblcatalogo[preco_unitario],0),0)</f>
        <v>0</v>
      </c>
      <c r="H178" s="6">
        <f t="shared" ca="1" si="5"/>
        <v>0</v>
      </c>
    </row>
    <row r="179" spans="1:8" x14ac:dyDescent="0.35">
      <c r="A179" s="4">
        <v>174</v>
      </c>
      <c r="B179" s="3"/>
      <c r="C179" s="3"/>
      <c r="D179" s="4" t="str">
        <f ca="1">IFERROR(_xludf.XLOOKUP(B179&amp;"|"&amp;UF&amp;"|"&amp;C179,tblcatalogo[chave],tblcatalogo[descricao],""),"")</f>
        <v/>
      </c>
      <c r="E179" s="4" t="str">
        <f ca="1">IFERROR(_xludf.XLOOKUP(B179&amp;"|"&amp;UF&amp;"|"&amp;C179,tblcatalogo[chave],tblcatalogo[unidade],""),"")</f>
        <v/>
      </c>
      <c r="F179" s="5"/>
      <c r="G179" s="6">
        <f ca="1">IFERROR(_xludf.XLOOKUP(B179&amp;"|"&amp;UF&amp;"|"&amp;C179,tblcatalogo[chave],tblcatalogo[preco_unitario],0),0)</f>
        <v>0</v>
      </c>
      <c r="H179" s="6">
        <f t="shared" ca="1" si="5"/>
        <v>0</v>
      </c>
    </row>
    <row r="180" spans="1:8" x14ac:dyDescent="0.35">
      <c r="A180" s="4">
        <v>175</v>
      </c>
      <c r="B180" s="3"/>
      <c r="C180" s="3"/>
      <c r="D180" s="4" t="str">
        <f ca="1">IFERROR(_xludf.XLOOKUP(B180&amp;"|"&amp;UF&amp;"|"&amp;C180,tblcatalogo[chave],tblcatalogo[descricao],""),"")</f>
        <v/>
      </c>
      <c r="E180" s="4" t="str">
        <f ca="1">IFERROR(_xludf.XLOOKUP(B180&amp;"|"&amp;UF&amp;"|"&amp;C180,tblcatalogo[chave],tblcatalogo[unidade],""),"")</f>
        <v/>
      </c>
      <c r="F180" s="5"/>
      <c r="G180" s="6">
        <f ca="1">IFERROR(_xludf.XLOOKUP(B180&amp;"|"&amp;UF&amp;"|"&amp;C180,tblcatalogo[chave],tblcatalogo[preco_unitario],0),0)</f>
        <v>0</v>
      </c>
      <c r="H180" s="6">
        <f t="shared" ca="1" si="5"/>
        <v>0</v>
      </c>
    </row>
    <row r="181" spans="1:8" x14ac:dyDescent="0.35">
      <c r="A181" s="4">
        <v>176</v>
      </c>
      <c r="B181" s="3"/>
      <c r="C181" s="3"/>
      <c r="D181" s="4" t="str">
        <f ca="1">IFERROR(_xludf.XLOOKUP(B181&amp;"|"&amp;UF&amp;"|"&amp;C181,tblcatalogo[chave],tblcatalogo[descricao],""),"")</f>
        <v/>
      </c>
      <c r="E181" s="4" t="str">
        <f ca="1">IFERROR(_xludf.XLOOKUP(B181&amp;"|"&amp;UF&amp;"|"&amp;C181,tblcatalogo[chave],tblcatalogo[unidade],""),"")</f>
        <v/>
      </c>
      <c r="F181" s="5"/>
      <c r="G181" s="6">
        <f ca="1">IFERROR(_xludf.XLOOKUP(B181&amp;"|"&amp;UF&amp;"|"&amp;C181,tblcatalogo[chave],tblcatalogo[preco_unitario],0),0)</f>
        <v>0</v>
      </c>
      <c r="H181" s="6">
        <f t="shared" ca="1" si="5"/>
        <v>0</v>
      </c>
    </row>
    <row r="182" spans="1:8" x14ac:dyDescent="0.35">
      <c r="A182" s="4">
        <v>177</v>
      </c>
      <c r="B182" s="3"/>
      <c r="C182" s="3"/>
      <c r="D182" s="4" t="str">
        <f ca="1">IFERROR(_xludf.XLOOKUP(B182&amp;"|"&amp;UF&amp;"|"&amp;C182,tblcatalogo[chave],tblcatalogo[descricao],""),"")</f>
        <v/>
      </c>
      <c r="E182" s="4" t="str">
        <f ca="1">IFERROR(_xludf.XLOOKUP(B182&amp;"|"&amp;UF&amp;"|"&amp;C182,tblcatalogo[chave],tblcatalogo[unidade],""),"")</f>
        <v/>
      </c>
      <c r="F182" s="5"/>
      <c r="G182" s="6">
        <f ca="1">IFERROR(_xludf.XLOOKUP(B182&amp;"|"&amp;UF&amp;"|"&amp;C182,tblcatalogo[chave],tblcatalogo[preco_unitario],0),0)</f>
        <v>0</v>
      </c>
      <c r="H182" s="6">
        <f t="shared" ca="1" si="5"/>
        <v>0</v>
      </c>
    </row>
    <row r="183" spans="1:8" x14ac:dyDescent="0.35">
      <c r="A183" s="4">
        <v>178</v>
      </c>
      <c r="B183" s="3"/>
      <c r="C183" s="3"/>
      <c r="D183" s="4" t="str">
        <f ca="1">IFERROR(_xludf.XLOOKUP(B183&amp;"|"&amp;UF&amp;"|"&amp;C183,tblcatalogo[chave],tblcatalogo[descricao],""),"")</f>
        <v/>
      </c>
      <c r="E183" s="4" t="str">
        <f ca="1">IFERROR(_xludf.XLOOKUP(B183&amp;"|"&amp;UF&amp;"|"&amp;C183,tblcatalogo[chave],tblcatalogo[unidade],""),"")</f>
        <v/>
      </c>
      <c r="F183" s="5"/>
      <c r="G183" s="6">
        <f ca="1">IFERROR(_xludf.XLOOKUP(B183&amp;"|"&amp;UF&amp;"|"&amp;C183,tblcatalogo[chave],tblcatalogo[preco_unitario],0),0)</f>
        <v>0</v>
      </c>
      <c r="H183" s="6">
        <f t="shared" ca="1" si="5"/>
        <v>0</v>
      </c>
    </row>
    <row r="184" spans="1:8" x14ac:dyDescent="0.35">
      <c r="A184" s="4">
        <v>179</v>
      </c>
      <c r="B184" s="3"/>
      <c r="C184" s="3"/>
      <c r="D184" s="4" t="str">
        <f ca="1">IFERROR(_xludf.XLOOKUP(B184&amp;"|"&amp;UF&amp;"|"&amp;C184,tblcatalogo[chave],tblcatalogo[descricao],""),"")</f>
        <v/>
      </c>
      <c r="E184" s="4" t="str">
        <f ca="1">IFERROR(_xludf.XLOOKUP(B184&amp;"|"&amp;UF&amp;"|"&amp;C184,tblcatalogo[chave],tblcatalogo[unidade],""),"")</f>
        <v/>
      </c>
      <c r="F184" s="5"/>
      <c r="G184" s="6">
        <f ca="1">IFERROR(_xludf.XLOOKUP(B184&amp;"|"&amp;UF&amp;"|"&amp;C184,tblcatalogo[chave],tblcatalogo[preco_unitario],0),0)</f>
        <v>0</v>
      </c>
      <c r="H184" s="6">
        <f t="shared" ca="1" si="5"/>
        <v>0</v>
      </c>
    </row>
    <row r="185" spans="1:8" x14ac:dyDescent="0.35">
      <c r="A185" s="4">
        <v>180</v>
      </c>
      <c r="B185" s="3"/>
      <c r="C185" s="3"/>
      <c r="D185" s="4" t="str">
        <f ca="1">IFERROR(_xludf.XLOOKUP(B185&amp;"|"&amp;UF&amp;"|"&amp;C185,tblcatalogo[chave],tblcatalogo[descricao],""),"")</f>
        <v/>
      </c>
      <c r="E185" s="4" t="str">
        <f ca="1">IFERROR(_xludf.XLOOKUP(B185&amp;"|"&amp;UF&amp;"|"&amp;C185,tblcatalogo[chave],tblcatalogo[unidade],""),"")</f>
        <v/>
      </c>
      <c r="F185" s="5"/>
      <c r="G185" s="6">
        <f ca="1">IFERROR(_xludf.XLOOKUP(B185&amp;"|"&amp;UF&amp;"|"&amp;C185,tblcatalogo[chave],tblcatalogo[preco_unitario],0),0)</f>
        <v>0</v>
      </c>
      <c r="H185" s="6">
        <f t="shared" ca="1" si="5"/>
        <v>0</v>
      </c>
    </row>
    <row r="186" spans="1:8" x14ac:dyDescent="0.35">
      <c r="A186" s="4">
        <v>181</v>
      </c>
      <c r="B186" s="3"/>
      <c r="C186" s="3"/>
      <c r="D186" s="4" t="str">
        <f ca="1">IFERROR(_xludf.XLOOKUP(B186&amp;"|"&amp;UF&amp;"|"&amp;C186,tblcatalogo[chave],tblcatalogo[descricao],""),"")</f>
        <v/>
      </c>
      <c r="E186" s="4" t="str">
        <f ca="1">IFERROR(_xludf.XLOOKUP(B186&amp;"|"&amp;UF&amp;"|"&amp;C186,tblcatalogo[chave],tblcatalogo[unidade],""),"")</f>
        <v/>
      </c>
      <c r="F186" s="5"/>
      <c r="G186" s="6">
        <f ca="1">IFERROR(_xludf.XLOOKUP(B186&amp;"|"&amp;UF&amp;"|"&amp;C186,tblcatalogo[chave],tblcatalogo[preco_unitario],0),0)</f>
        <v>0</v>
      </c>
      <c r="H186" s="6">
        <f t="shared" ca="1" si="5"/>
        <v>0</v>
      </c>
    </row>
    <row r="187" spans="1:8" x14ac:dyDescent="0.35">
      <c r="A187" s="4">
        <v>182</v>
      </c>
      <c r="B187" s="3"/>
      <c r="C187" s="3"/>
      <c r="D187" s="4" t="str">
        <f ca="1">IFERROR(_xludf.XLOOKUP(B187&amp;"|"&amp;UF&amp;"|"&amp;C187,tblcatalogo[chave],tblcatalogo[descricao],""),"")</f>
        <v/>
      </c>
      <c r="E187" s="4" t="str">
        <f ca="1">IFERROR(_xludf.XLOOKUP(B187&amp;"|"&amp;UF&amp;"|"&amp;C187,tblcatalogo[chave],tblcatalogo[unidade],""),"")</f>
        <v/>
      </c>
      <c r="F187" s="5"/>
      <c r="G187" s="6">
        <f ca="1">IFERROR(_xludf.XLOOKUP(B187&amp;"|"&amp;UF&amp;"|"&amp;C187,tblcatalogo[chave],tblcatalogo[preco_unitario],0),0)</f>
        <v>0</v>
      </c>
      <c r="H187" s="6">
        <f t="shared" ca="1" si="5"/>
        <v>0</v>
      </c>
    </row>
    <row r="188" spans="1:8" x14ac:dyDescent="0.35">
      <c r="A188" s="4">
        <v>183</v>
      </c>
      <c r="B188" s="3"/>
      <c r="C188" s="3"/>
      <c r="D188" s="4" t="str">
        <f ca="1">IFERROR(_xludf.XLOOKUP(B188&amp;"|"&amp;UF&amp;"|"&amp;C188,tblcatalogo[chave],tblcatalogo[descricao],""),"")</f>
        <v/>
      </c>
      <c r="E188" s="4" t="str">
        <f ca="1">IFERROR(_xludf.XLOOKUP(B188&amp;"|"&amp;UF&amp;"|"&amp;C188,tblcatalogo[chave],tblcatalogo[unidade],""),"")</f>
        <v/>
      </c>
      <c r="F188" s="5"/>
      <c r="G188" s="6">
        <f ca="1">IFERROR(_xludf.XLOOKUP(B188&amp;"|"&amp;UF&amp;"|"&amp;C188,tblcatalogo[chave],tblcatalogo[preco_unitario],0),0)</f>
        <v>0</v>
      </c>
      <c r="H188" s="6">
        <f t="shared" ca="1" si="5"/>
        <v>0</v>
      </c>
    </row>
    <row r="189" spans="1:8" x14ac:dyDescent="0.35">
      <c r="A189" s="4">
        <v>184</v>
      </c>
      <c r="B189" s="3"/>
      <c r="C189" s="3"/>
      <c r="D189" s="4" t="str">
        <f ca="1">IFERROR(_xludf.XLOOKUP(B189&amp;"|"&amp;UF&amp;"|"&amp;C189,tblcatalogo[chave],tblcatalogo[descricao],""),"")</f>
        <v/>
      </c>
      <c r="E189" s="4" t="str">
        <f ca="1">IFERROR(_xludf.XLOOKUP(B189&amp;"|"&amp;UF&amp;"|"&amp;C189,tblcatalogo[chave],tblcatalogo[unidade],""),"")</f>
        <v/>
      </c>
      <c r="F189" s="5"/>
      <c r="G189" s="6">
        <f ca="1">IFERROR(_xludf.XLOOKUP(B189&amp;"|"&amp;UF&amp;"|"&amp;C189,tblcatalogo[chave],tblcatalogo[preco_unitario],0),0)</f>
        <v>0</v>
      </c>
      <c r="H189" s="6">
        <f t="shared" ca="1" si="5"/>
        <v>0</v>
      </c>
    </row>
    <row r="190" spans="1:8" x14ac:dyDescent="0.35">
      <c r="A190" s="4">
        <v>185</v>
      </c>
      <c r="B190" s="3"/>
      <c r="C190" s="3"/>
      <c r="D190" s="4" t="str">
        <f ca="1">IFERROR(_xludf.XLOOKUP(B190&amp;"|"&amp;UF&amp;"|"&amp;C190,tblcatalogo[chave],tblcatalogo[descricao],""),"")</f>
        <v/>
      </c>
      <c r="E190" s="4" t="str">
        <f ca="1">IFERROR(_xludf.XLOOKUP(B190&amp;"|"&amp;UF&amp;"|"&amp;C190,tblcatalogo[chave],tblcatalogo[unidade],""),"")</f>
        <v/>
      </c>
      <c r="F190" s="5"/>
      <c r="G190" s="6">
        <f ca="1">IFERROR(_xludf.XLOOKUP(B190&amp;"|"&amp;UF&amp;"|"&amp;C190,tblcatalogo[chave],tblcatalogo[preco_unitario],0),0)</f>
        <v>0</v>
      </c>
      <c r="H190" s="6">
        <f t="shared" ca="1" si="5"/>
        <v>0</v>
      </c>
    </row>
    <row r="191" spans="1:8" x14ac:dyDescent="0.35">
      <c r="A191" s="4">
        <v>186</v>
      </c>
      <c r="B191" s="3"/>
      <c r="C191" s="3"/>
      <c r="D191" s="4" t="str">
        <f ca="1">IFERROR(_xludf.XLOOKUP(B191&amp;"|"&amp;UF&amp;"|"&amp;C191,tblcatalogo[chave],tblcatalogo[descricao],""),"")</f>
        <v/>
      </c>
      <c r="E191" s="4" t="str">
        <f ca="1">IFERROR(_xludf.XLOOKUP(B191&amp;"|"&amp;UF&amp;"|"&amp;C191,tblcatalogo[chave],tblcatalogo[unidade],""),"")</f>
        <v/>
      </c>
      <c r="F191" s="5"/>
      <c r="G191" s="6">
        <f ca="1">IFERROR(_xludf.XLOOKUP(B191&amp;"|"&amp;UF&amp;"|"&amp;C191,tblcatalogo[chave],tblcatalogo[preco_unitario],0),0)</f>
        <v>0</v>
      </c>
      <c r="H191" s="6">
        <f t="shared" ca="1" si="5"/>
        <v>0</v>
      </c>
    </row>
    <row r="192" spans="1:8" x14ac:dyDescent="0.35">
      <c r="A192" s="4">
        <v>187</v>
      </c>
      <c r="B192" s="3"/>
      <c r="C192" s="3"/>
      <c r="D192" s="4" t="str">
        <f ca="1">IFERROR(_xludf.XLOOKUP(B192&amp;"|"&amp;UF&amp;"|"&amp;C192,tblcatalogo[chave],tblcatalogo[descricao],""),"")</f>
        <v/>
      </c>
      <c r="E192" s="4" t="str">
        <f ca="1">IFERROR(_xludf.XLOOKUP(B192&amp;"|"&amp;UF&amp;"|"&amp;C192,tblcatalogo[chave],tblcatalogo[unidade],""),"")</f>
        <v/>
      </c>
      <c r="F192" s="5"/>
      <c r="G192" s="6">
        <f ca="1">IFERROR(_xludf.XLOOKUP(B192&amp;"|"&amp;UF&amp;"|"&amp;C192,tblcatalogo[chave],tblcatalogo[preco_unitario],0),0)</f>
        <v>0</v>
      </c>
      <c r="H192" s="6">
        <f t="shared" ca="1" si="5"/>
        <v>0</v>
      </c>
    </row>
    <row r="193" spans="1:8" x14ac:dyDescent="0.35">
      <c r="A193" s="4">
        <v>188</v>
      </c>
      <c r="B193" s="3"/>
      <c r="C193" s="3"/>
      <c r="D193" s="4" t="str">
        <f ca="1">IFERROR(_xludf.XLOOKUP(B193&amp;"|"&amp;UF&amp;"|"&amp;C193,tblcatalogo[chave],tblcatalogo[descricao],""),"")</f>
        <v/>
      </c>
      <c r="E193" s="4" t="str">
        <f ca="1">IFERROR(_xludf.XLOOKUP(B193&amp;"|"&amp;UF&amp;"|"&amp;C193,tblcatalogo[chave],tblcatalogo[unidade],""),"")</f>
        <v/>
      </c>
      <c r="F193" s="5"/>
      <c r="G193" s="6">
        <f ca="1">IFERROR(_xludf.XLOOKUP(B193&amp;"|"&amp;UF&amp;"|"&amp;C193,tblcatalogo[chave],tblcatalogo[preco_unitario],0),0)</f>
        <v>0</v>
      </c>
      <c r="H193" s="6">
        <f t="shared" ca="1" si="5"/>
        <v>0</v>
      </c>
    </row>
    <row r="194" spans="1:8" x14ac:dyDescent="0.35">
      <c r="A194" s="4">
        <v>189</v>
      </c>
      <c r="B194" s="3"/>
      <c r="C194" s="3"/>
      <c r="D194" s="4" t="str">
        <f ca="1">IFERROR(_xludf.XLOOKUP(B194&amp;"|"&amp;UF&amp;"|"&amp;C194,tblcatalogo[chave],tblcatalogo[descricao],""),"")</f>
        <v/>
      </c>
      <c r="E194" s="4" t="str">
        <f ca="1">IFERROR(_xludf.XLOOKUP(B194&amp;"|"&amp;UF&amp;"|"&amp;C194,tblcatalogo[chave],tblcatalogo[unidade],""),"")</f>
        <v/>
      </c>
      <c r="F194" s="5"/>
      <c r="G194" s="6">
        <f ca="1">IFERROR(_xludf.XLOOKUP(B194&amp;"|"&amp;UF&amp;"|"&amp;C194,tblcatalogo[chave],tblcatalogo[preco_unitario],0),0)</f>
        <v>0</v>
      </c>
      <c r="H194" s="6">
        <f t="shared" ca="1" si="5"/>
        <v>0</v>
      </c>
    </row>
    <row r="195" spans="1:8" x14ac:dyDescent="0.35">
      <c r="A195" s="4">
        <v>190</v>
      </c>
      <c r="B195" s="3"/>
      <c r="C195" s="3"/>
      <c r="D195" s="4" t="str">
        <f ca="1">IFERROR(_xludf.XLOOKUP(B195&amp;"|"&amp;UF&amp;"|"&amp;C195,tblcatalogo[chave],tblcatalogo[descricao],""),"")</f>
        <v/>
      </c>
      <c r="E195" s="4" t="str">
        <f ca="1">IFERROR(_xludf.XLOOKUP(B195&amp;"|"&amp;UF&amp;"|"&amp;C195,tblcatalogo[chave],tblcatalogo[unidade],""),"")</f>
        <v/>
      </c>
      <c r="F195" s="5"/>
      <c r="G195" s="6">
        <f ca="1">IFERROR(_xludf.XLOOKUP(B195&amp;"|"&amp;UF&amp;"|"&amp;C195,tblcatalogo[chave],tblcatalogo[preco_unitario],0),0)</f>
        <v>0</v>
      </c>
      <c r="H195" s="6">
        <f t="shared" ca="1" si="5"/>
        <v>0</v>
      </c>
    </row>
    <row r="196" spans="1:8" x14ac:dyDescent="0.35">
      <c r="A196" s="4">
        <v>191</v>
      </c>
      <c r="B196" s="3"/>
      <c r="C196" s="3"/>
      <c r="D196" s="4" t="str">
        <f ca="1">IFERROR(_xludf.XLOOKUP(B196&amp;"|"&amp;UF&amp;"|"&amp;C196,tblcatalogo[chave],tblcatalogo[descricao],""),"")</f>
        <v/>
      </c>
      <c r="E196" s="4" t="str">
        <f ca="1">IFERROR(_xludf.XLOOKUP(B196&amp;"|"&amp;UF&amp;"|"&amp;C196,tblcatalogo[chave],tblcatalogo[unidade],""),"")</f>
        <v/>
      </c>
      <c r="F196" s="5"/>
      <c r="G196" s="6">
        <f ca="1">IFERROR(_xludf.XLOOKUP(B196&amp;"|"&amp;UF&amp;"|"&amp;C196,tblcatalogo[chave],tblcatalogo[preco_unitario],0),0)</f>
        <v>0</v>
      </c>
      <c r="H196" s="6">
        <f t="shared" ca="1" si="5"/>
        <v>0</v>
      </c>
    </row>
    <row r="197" spans="1:8" x14ac:dyDescent="0.35">
      <c r="A197" s="4">
        <v>192</v>
      </c>
      <c r="B197" s="3"/>
      <c r="C197" s="3"/>
      <c r="D197" s="4" t="str">
        <f ca="1">IFERROR(_xludf.XLOOKUP(B197&amp;"|"&amp;UF&amp;"|"&amp;C197,tblcatalogo[chave],tblcatalogo[descricao],""),"")</f>
        <v/>
      </c>
      <c r="E197" s="4" t="str">
        <f ca="1">IFERROR(_xludf.XLOOKUP(B197&amp;"|"&amp;UF&amp;"|"&amp;C197,tblcatalogo[chave],tblcatalogo[unidade],""),"")</f>
        <v/>
      </c>
      <c r="F197" s="5"/>
      <c r="G197" s="6">
        <f ca="1">IFERROR(_xludf.XLOOKUP(B197&amp;"|"&amp;UF&amp;"|"&amp;C197,tblcatalogo[chave],tblcatalogo[preco_unitario],0),0)</f>
        <v>0</v>
      </c>
      <c r="H197" s="6">
        <f t="shared" ca="1" si="5"/>
        <v>0</v>
      </c>
    </row>
    <row r="198" spans="1:8" x14ac:dyDescent="0.35">
      <c r="A198" s="4">
        <v>193</v>
      </c>
      <c r="B198" s="3"/>
      <c r="C198" s="3"/>
      <c r="D198" s="4" t="str">
        <f ca="1">IFERROR(_xludf.XLOOKUP(B198&amp;"|"&amp;UF&amp;"|"&amp;C198,tblcatalogo[chave],tblcatalogo[descricao],""),"")</f>
        <v/>
      </c>
      <c r="E198" s="4" t="str">
        <f ca="1">IFERROR(_xludf.XLOOKUP(B198&amp;"|"&amp;UF&amp;"|"&amp;C198,tblcatalogo[chave],tblcatalogo[unidade],""),"")</f>
        <v/>
      </c>
      <c r="F198" s="5"/>
      <c r="G198" s="6">
        <f ca="1">IFERROR(_xludf.XLOOKUP(B198&amp;"|"&amp;UF&amp;"|"&amp;C198,tblcatalogo[chave],tblcatalogo[preco_unitario],0),0)</f>
        <v>0</v>
      </c>
      <c r="H198" s="6">
        <f t="shared" ref="H198:H229" ca="1" si="6">IFERROR(F198*G198,0)</f>
        <v>0</v>
      </c>
    </row>
    <row r="199" spans="1:8" x14ac:dyDescent="0.35">
      <c r="A199" s="4">
        <v>194</v>
      </c>
      <c r="B199" s="3"/>
      <c r="C199" s="3"/>
      <c r="D199" s="4" t="str">
        <f ca="1">IFERROR(_xludf.XLOOKUP(B199&amp;"|"&amp;UF&amp;"|"&amp;C199,tblcatalogo[chave],tblcatalogo[descricao],""),"")</f>
        <v/>
      </c>
      <c r="E199" s="4" t="str">
        <f ca="1">IFERROR(_xludf.XLOOKUP(B199&amp;"|"&amp;UF&amp;"|"&amp;C199,tblcatalogo[chave],tblcatalogo[unidade],""),"")</f>
        <v/>
      </c>
      <c r="F199" s="5"/>
      <c r="G199" s="6">
        <f ca="1">IFERROR(_xludf.XLOOKUP(B199&amp;"|"&amp;UF&amp;"|"&amp;C199,tblcatalogo[chave],tblcatalogo[preco_unitario],0),0)</f>
        <v>0</v>
      </c>
      <c r="H199" s="6">
        <f t="shared" ca="1" si="6"/>
        <v>0</v>
      </c>
    </row>
    <row r="200" spans="1:8" x14ac:dyDescent="0.35">
      <c r="A200" s="4">
        <v>195</v>
      </c>
      <c r="B200" s="3"/>
      <c r="C200" s="3"/>
      <c r="D200" s="4" t="str">
        <f ca="1">IFERROR(_xludf.XLOOKUP(B200&amp;"|"&amp;UF&amp;"|"&amp;C200,tblcatalogo[chave],tblcatalogo[descricao],""),"")</f>
        <v/>
      </c>
      <c r="E200" s="4" t="str">
        <f ca="1">IFERROR(_xludf.XLOOKUP(B200&amp;"|"&amp;UF&amp;"|"&amp;C200,tblcatalogo[chave],tblcatalogo[unidade],""),"")</f>
        <v/>
      </c>
      <c r="F200" s="5"/>
      <c r="G200" s="6">
        <f ca="1">IFERROR(_xludf.XLOOKUP(B200&amp;"|"&amp;UF&amp;"|"&amp;C200,tblcatalogo[chave],tblcatalogo[preco_unitario],0),0)</f>
        <v>0</v>
      </c>
      <c r="H200" s="6">
        <f t="shared" ca="1" si="6"/>
        <v>0</v>
      </c>
    </row>
    <row r="201" spans="1:8" x14ac:dyDescent="0.35">
      <c r="A201" s="4">
        <v>196</v>
      </c>
      <c r="B201" s="3"/>
      <c r="C201" s="3"/>
      <c r="D201" s="4" t="str">
        <f ca="1">IFERROR(_xludf.XLOOKUP(B201&amp;"|"&amp;UF&amp;"|"&amp;C201,tblcatalogo[chave],tblcatalogo[descricao],""),"")</f>
        <v/>
      </c>
      <c r="E201" s="4" t="str">
        <f ca="1">IFERROR(_xludf.XLOOKUP(B201&amp;"|"&amp;UF&amp;"|"&amp;C201,tblcatalogo[chave],tblcatalogo[unidade],""),"")</f>
        <v/>
      </c>
      <c r="F201" s="5"/>
      <c r="G201" s="6">
        <f ca="1">IFERROR(_xludf.XLOOKUP(B201&amp;"|"&amp;UF&amp;"|"&amp;C201,tblcatalogo[chave],tblcatalogo[preco_unitario],0),0)</f>
        <v>0</v>
      </c>
      <c r="H201" s="6">
        <f t="shared" ca="1" si="6"/>
        <v>0</v>
      </c>
    </row>
    <row r="202" spans="1:8" x14ac:dyDescent="0.35">
      <c r="A202" s="4">
        <v>197</v>
      </c>
      <c r="B202" s="3"/>
      <c r="C202" s="3"/>
      <c r="D202" s="4" t="str">
        <f ca="1">IFERROR(_xludf.XLOOKUP(B202&amp;"|"&amp;UF&amp;"|"&amp;C202,tblcatalogo[chave],tblcatalogo[descricao],""),"")</f>
        <v/>
      </c>
      <c r="E202" s="4" t="str">
        <f ca="1">IFERROR(_xludf.XLOOKUP(B202&amp;"|"&amp;UF&amp;"|"&amp;C202,tblcatalogo[chave],tblcatalogo[unidade],""),"")</f>
        <v/>
      </c>
      <c r="F202" s="5"/>
      <c r="G202" s="6">
        <f ca="1">IFERROR(_xludf.XLOOKUP(B202&amp;"|"&amp;UF&amp;"|"&amp;C202,tblcatalogo[chave],tblcatalogo[preco_unitario],0),0)</f>
        <v>0</v>
      </c>
      <c r="H202" s="6">
        <f t="shared" ca="1" si="6"/>
        <v>0</v>
      </c>
    </row>
    <row r="203" spans="1:8" x14ac:dyDescent="0.35">
      <c r="A203" s="4">
        <v>198</v>
      </c>
      <c r="B203" s="3"/>
      <c r="C203" s="3"/>
      <c r="D203" s="4" t="str">
        <f ca="1">IFERROR(_xludf.XLOOKUP(B203&amp;"|"&amp;UF&amp;"|"&amp;C203,tblcatalogo[chave],tblcatalogo[descricao],""),"")</f>
        <v/>
      </c>
      <c r="E203" s="4" t="str">
        <f ca="1">IFERROR(_xludf.XLOOKUP(B203&amp;"|"&amp;UF&amp;"|"&amp;C203,tblcatalogo[chave],tblcatalogo[unidade],""),"")</f>
        <v/>
      </c>
      <c r="F203" s="5"/>
      <c r="G203" s="6">
        <f ca="1">IFERROR(_xludf.XLOOKUP(B203&amp;"|"&amp;UF&amp;"|"&amp;C203,tblcatalogo[chave],tblcatalogo[preco_unitario],0),0)</f>
        <v>0</v>
      </c>
      <c r="H203" s="6">
        <f t="shared" ca="1" si="6"/>
        <v>0</v>
      </c>
    </row>
    <row r="204" spans="1:8" x14ac:dyDescent="0.35">
      <c r="A204" s="4">
        <v>199</v>
      </c>
      <c r="B204" s="3"/>
      <c r="C204" s="3"/>
      <c r="D204" s="4" t="str">
        <f ca="1">IFERROR(_xludf.XLOOKUP(B204&amp;"|"&amp;UF&amp;"|"&amp;C204,tblcatalogo[chave],tblcatalogo[descricao],""),"")</f>
        <v/>
      </c>
      <c r="E204" s="4" t="str">
        <f ca="1">IFERROR(_xludf.XLOOKUP(B204&amp;"|"&amp;UF&amp;"|"&amp;C204,tblcatalogo[chave],tblcatalogo[unidade],""),"")</f>
        <v/>
      </c>
      <c r="F204" s="5"/>
      <c r="G204" s="6">
        <f ca="1">IFERROR(_xludf.XLOOKUP(B204&amp;"|"&amp;UF&amp;"|"&amp;C204,tblcatalogo[chave],tblcatalogo[preco_unitario],0),0)</f>
        <v>0</v>
      </c>
      <c r="H204" s="6">
        <f t="shared" ca="1" si="6"/>
        <v>0</v>
      </c>
    </row>
    <row r="205" spans="1:8" x14ac:dyDescent="0.35">
      <c r="A205" s="4">
        <v>200</v>
      </c>
      <c r="B205" s="3"/>
      <c r="C205" s="3"/>
      <c r="D205" s="4" t="str">
        <f ca="1">IFERROR(_xludf.XLOOKUP(B205&amp;"|"&amp;UF&amp;"|"&amp;C205,tblcatalogo[chave],tblcatalogo[descricao],""),"")</f>
        <v/>
      </c>
      <c r="E205" s="4" t="str">
        <f ca="1">IFERROR(_xludf.XLOOKUP(B205&amp;"|"&amp;UF&amp;"|"&amp;C205,tblcatalogo[chave],tblcatalogo[unidade],""),"")</f>
        <v/>
      </c>
      <c r="F205" s="5"/>
      <c r="G205" s="6">
        <f ca="1">IFERROR(_xludf.XLOOKUP(B205&amp;"|"&amp;UF&amp;"|"&amp;C205,tblcatalogo[chave],tblcatalogo[preco_unitario],0),0)</f>
        <v>0</v>
      </c>
      <c r="H205" s="6">
        <f t="shared" ca="1" si="6"/>
        <v>0</v>
      </c>
    </row>
    <row r="207" spans="1:8" x14ac:dyDescent="0.35">
      <c r="G207" s="1" t="s">
        <v>119</v>
      </c>
      <c r="H207" s="6">
        <f ca="1">SUM(H6:H205)</f>
        <v>0</v>
      </c>
    </row>
  </sheetData>
  <mergeCells count="2">
    <mergeCell ref="A1:H1"/>
    <mergeCell ref="A3:H3"/>
  </mergeCells>
  <dataValidations count="1">
    <dataValidation type="list" allowBlank="1" showInputMessage="1" showErrorMessage="1" sqref="B6:B205" xr:uid="{00000000-0002-0000-0600-000000000000}">
      <formula1>ListaTipos</formula1>
    </dataValidation>
  </dataValidation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0B0D1-2068-42B8-A6F7-5E9AE8C27CFE}">
  <dimension ref="A1:G4852"/>
  <sheetViews>
    <sheetView tabSelected="1" workbookViewId="0">
      <selection activeCell="D25" sqref="D25"/>
    </sheetView>
  </sheetViews>
  <sheetFormatPr defaultRowHeight="14.5" x14ac:dyDescent="0.35"/>
  <cols>
    <col min="1" max="1" width="8.54296875" bestFit="1" customWidth="1"/>
    <col min="2" max="2" width="27" bestFit="1" customWidth="1"/>
    <col min="3" max="3" width="80.7265625" bestFit="1" customWidth="1"/>
    <col min="4" max="4" width="9.90625" bestFit="1" customWidth="1"/>
    <col min="5" max="5" width="14.6328125" bestFit="1" customWidth="1"/>
    <col min="6" max="6" width="9.81640625" bestFit="1" customWidth="1"/>
    <col min="7" max="7" width="4.81640625" bestFit="1" customWidth="1"/>
  </cols>
  <sheetData>
    <row r="1" spans="1:7" ht="21" customHeight="1" x14ac:dyDescent="0.35">
      <c r="A1" t="s">
        <v>85</v>
      </c>
      <c r="B1" t="s">
        <v>86</v>
      </c>
      <c r="C1" t="s">
        <v>87</v>
      </c>
      <c r="D1" t="s">
        <v>88</v>
      </c>
      <c r="E1" t="s">
        <v>89</v>
      </c>
      <c r="F1" t="s">
        <v>90</v>
      </c>
      <c r="G1" t="s">
        <v>91</v>
      </c>
    </row>
    <row r="2" spans="1:7" x14ac:dyDescent="0.35">
      <c r="A2" s="10" t="s">
        <v>140</v>
      </c>
      <c r="B2" s="10" t="s">
        <v>141</v>
      </c>
      <c r="C2" s="10" t="s">
        <v>142</v>
      </c>
      <c r="D2" s="10" t="s">
        <v>143</v>
      </c>
      <c r="E2" s="10" t="s">
        <v>144</v>
      </c>
      <c r="G2" s="10" t="s">
        <v>59</v>
      </c>
    </row>
    <row r="3" spans="1:7" x14ac:dyDescent="0.35">
      <c r="A3" s="10" t="s">
        <v>145</v>
      </c>
      <c r="B3" s="10" t="s">
        <v>141</v>
      </c>
      <c r="C3" s="10" t="s">
        <v>146</v>
      </c>
      <c r="D3" s="10" t="s">
        <v>147</v>
      </c>
      <c r="E3" s="10" t="s">
        <v>96</v>
      </c>
      <c r="F3">
        <v>52.51</v>
      </c>
      <c r="G3" s="10" t="s">
        <v>59</v>
      </c>
    </row>
    <row r="4" spans="1:7" x14ac:dyDescent="0.35">
      <c r="A4" s="10" t="s">
        <v>29</v>
      </c>
      <c r="B4" s="10" t="s">
        <v>141</v>
      </c>
      <c r="C4" s="10" t="s">
        <v>148</v>
      </c>
      <c r="D4" s="10" t="s">
        <v>149</v>
      </c>
      <c r="E4" s="10" t="s">
        <v>96</v>
      </c>
      <c r="F4">
        <v>206.38</v>
      </c>
      <c r="G4" s="10" t="s">
        <v>59</v>
      </c>
    </row>
    <row r="5" spans="1:7" x14ac:dyDescent="0.35">
      <c r="A5" s="10" t="s">
        <v>150</v>
      </c>
      <c r="B5" s="10" t="s">
        <v>141</v>
      </c>
      <c r="C5" s="10" t="s">
        <v>151</v>
      </c>
      <c r="D5" s="10" t="s">
        <v>149</v>
      </c>
      <c r="E5" s="10" t="s">
        <v>96</v>
      </c>
      <c r="F5">
        <v>355.84</v>
      </c>
      <c r="G5" s="10" t="s">
        <v>59</v>
      </c>
    </row>
    <row r="6" spans="1:7" x14ac:dyDescent="0.35">
      <c r="A6" s="10" t="s">
        <v>152</v>
      </c>
      <c r="B6" s="10" t="s">
        <v>141</v>
      </c>
      <c r="C6" s="10" t="s">
        <v>153</v>
      </c>
      <c r="D6" s="10" t="s">
        <v>149</v>
      </c>
      <c r="E6" s="10" t="s">
        <v>96</v>
      </c>
      <c r="F6">
        <v>232.65</v>
      </c>
      <c r="G6" s="10" t="s">
        <v>59</v>
      </c>
    </row>
    <row r="7" spans="1:7" x14ac:dyDescent="0.35">
      <c r="A7" s="10" t="s">
        <v>154</v>
      </c>
      <c r="B7" s="10" t="s">
        <v>141</v>
      </c>
      <c r="C7" s="10" t="s">
        <v>155</v>
      </c>
      <c r="D7" s="10" t="s">
        <v>149</v>
      </c>
      <c r="E7" s="10" t="s">
        <v>96</v>
      </c>
      <c r="F7">
        <v>140.53</v>
      </c>
      <c r="G7" s="10" t="s">
        <v>59</v>
      </c>
    </row>
    <row r="8" spans="1:7" x14ac:dyDescent="0.35">
      <c r="A8" s="10" t="s">
        <v>156</v>
      </c>
      <c r="B8" s="10" t="s">
        <v>141</v>
      </c>
      <c r="C8" s="10" t="s">
        <v>157</v>
      </c>
      <c r="D8" s="10" t="s">
        <v>149</v>
      </c>
      <c r="E8" s="10" t="s">
        <v>96</v>
      </c>
      <c r="F8">
        <v>55.07</v>
      </c>
      <c r="G8" s="10" t="s">
        <v>59</v>
      </c>
    </row>
    <row r="9" spans="1:7" x14ac:dyDescent="0.35">
      <c r="A9" s="10" t="s">
        <v>158</v>
      </c>
      <c r="B9" s="10" t="s">
        <v>141</v>
      </c>
      <c r="C9" s="10" t="s">
        <v>159</v>
      </c>
      <c r="D9" s="10" t="s">
        <v>149</v>
      </c>
      <c r="E9" s="10" t="s">
        <v>96</v>
      </c>
      <c r="F9">
        <v>6.99</v>
      </c>
      <c r="G9" s="10" t="s">
        <v>59</v>
      </c>
    </row>
    <row r="10" spans="1:7" x14ac:dyDescent="0.35">
      <c r="A10" s="10" t="s">
        <v>160</v>
      </c>
      <c r="B10" s="10" t="s">
        <v>141</v>
      </c>
      <c r="C10" s="10" t="s">
        <v>161</v>
      </c>
      <c r="D10" s="10" t="s">
        <v>149</v>
      </c>
      <c r="E10" s="10" t="s">
        <v>96</v>
      </c>
      <c r="F10">
        <v>1.04</v>
      </c>
      <c r="G10" s="10" t="s">
        <v>59</v>
      </c>
    </row>
    <row r="11" spans="1:7" x14ac:dyDescent="0.35">
      <c r="A11" s="10" t="s">
        <v>162</v>
      </c>
      <c r="B11" s="10" t="s">
        <v>141</v>
      </c>
      <c r="C11" s="10" t="s">
        <v>163</v>
      </c>
      <c r="D11" s="10" t="s">
        <v>149</v>
      </c>
      <c r="E11" s="10" t="s">
        <v>96</v>
      </c>
      <c r="F11">
        <v>1.64</v>
      </c>
      <c r="G11" s="10" t="s">
        <v>59</v>
      </c>
    </row>
    <row r="12" spans="1:7" x14ac:dyDescent="0.35">
      <c r="A12" s="10" t="s">
        <v>164</v>
      </c>
      <c r="B12" s="10" t="s">
        <v>141</v>
      </c>
      <c r="C12" s="10" t="s">
        <v>165</v>
      </c>
      <c r="D12" s="10" t="s">
        <v>149</v>
      </c>
      <c r="E12" s="10" t="s">
        <v>96</v>
      </c>
      <c r="F12">
        <v>2.6</v>
      </c>
      <c r="G12" s="10" t="s">
        <v>59</v>
      </c>
    </row>
    <row r="13" spans="1:7" x14ac:dyDescent="0.35">
      <c r="A13" s="10" t="s">
        <v>166</v>
      </c>
      <c r="B13" s="10" t="s">
        <v>141</v>
      </c>
      <c r="C13" s="10" t="s">
        <v>167</v>
      </c>
      <c r="D13" s="10" t="s">
        <v>149</v>
      </c>
      <c r="E13" s="10" t="s">
        <v>96</v>
      </c>
      <c r="F13">
        <v>274.25</v>
      </c>
      <c r="G13" s="10" t="s">
        <v>59</v>
      </c>
    </row>
    <row r="14" spans="1:7" x14ac:dyDescent="0.35">
      <c r="A14" s="10" t="s">
        <v>168</v>
      </c>
      <c r="B14" s="10" t="s">
        <v>141</v>
      </c>
      <c r="C14" s="10" t="s">
        <v>169</v>
      </c>
      <c r="D14" s="10" t="s">
        <v>149</v>
      </c>
      <c r="E14" s="10" t="s">
        <v>96</v>
      </c>
      <c r="F14">
        <v>138.69</v>
      </c>
      <c r="G14" s="10" t="s">
        <v>59</v>
      </c>
    </row>
    <row r="15" spans="1:7" x14ac:dyDescent="0.35">
      <c r="A15" s="10" t="s">
        <v>170</v>
      </c>
      <c r="B15" s="10" t="s">
        <v>141</v>
      </c>
      <c r="C15" s="10" t="s">
        <v>171</v>
      </c>
      <c r="D15" s="10" t="s">
        <v>149</v>
      </c>
      <c r="E15" s="10" t="s">
        <v>96</v>
      </c>
      <c r="F15">
        <v>58.39</v>
      </c>
      <c r="G15" s="10" t="s">
        <v>59</v>
      </c>
    </row>
    <row r="16" spans="1:7" x14ac:dyDescent="0.35">
      <c r="A16" s="10" t="s">
        <v>172</v>
      </c>
      <c r="B16" s="10" t="s">
        <v>141</v>
      </c>
      <c r="C16" s="10" t="s">
        <v>173</v>
      </c>
      <c r="D16" s="10" t="s">
        <v>149</v>
      </c>
      <c r="E16" s="10" t="s">
        <v>96</v>
      </c>
      <c r="F16">
        <v>39.479999999999997</v>
      </c>
      <c r="G16" s="10" t="s">
        <v>59</v>
      </c>
    </row>
    <row r="17" spans="1:7" x14ac:dyDescent="0.35">
      <c r="A17" s="10" t="s">
        <v>174</v>
      </c>
      <c r="B17" s="10" t="s">
        <v>141</v>
      </c>
      <c r="C17" s="10" t="s">
        <v>175</v>
      </c>
      <c r="D17" s="10" t="s">
        <v>147</v>
      </c>
      <c r="E17" s="10" t="s">
        <v>96</v>
      </c>
      <c r="F17">
        <v>30.72</v>
      </c>
      <c r="G17" s="10" t="s">
        <v>59</v>
      </c>
    </row>
    <row r="18" spans="1:7" x14ac:dyDescent="0.35">
      <c r="A18" s="10" t="s">
        <v>176</v>
      </c>
      <c r="B18" s="10" t="s">
        <v>141</v>
      </c>
      <c r="C18" s="10" t="s">
        <v>177</v>
      </c>
      <c r="D18" s="10" t="s">
        <v>149</v>
      </c>
      <c r="E18" s="10" t="s">
        <v>96</v>
      </c>
      <c r="F18">
        <v>11.31</v>
      </c>
      <c r="G18" s="10" t="s">
        <v>59</v>
      </c>
    </row>
    <row r="19" spans="1:7" x14ac:dyDescent="0.35">
      <c r="A19" s="10" t="s">
        <v>178</v>
      </c>
      <c r="B19" s="10" t="s">
        <v>141</v>
      </c>
      <c r="C19" s="10" t="s">
        <v>179</v>
      </c>
      <c r="D19" s="10" t="s">
        <v>149</v>
      </c>
      <c r="E19" s="10" t="s">
        <v>96</v>
      </c>
      <c r="F19">
        <v>4.75</v>
      </c>
      <c r="G19" s="10" t="s">
        <v>59</v>
      </c>
    </row>
    <row r="20" spans="1:7" x14ac:dyDescent="0.35">
      <c r="A20" s="10" t="s">
        <v>180</v>
      </c>
      <c r="B20" s="10" t="s">
        <v>141</v>
      </c>
      <c r="C20" s="10" t="s">
        <v>181</v>
      </c>
      <c r="D20" s="10" t="s">
        <v>149</v>
      </c>
      <c r="E20" s="10" t="s">
        <v>96</v>
      </c>
      <c r="F20">
        <v>3.09</v>
      </c>
      <c r="G20" s="10" t="s">
        <v>59</v>
      </c>
    </row>
    <row r="21" spans="1:7" x14ac:dyDescent="0.35">
      <c r="A21" s="10" t="s">
        <v>182</v>
      </c>
      <c r="B21" s="10" t="s">
        <v>141</v>
      </c>
      <c r="C21" s="10" t="s">
        <v>183</v>
      </c>
      <c r="D21" s="10" t="s">
        <v>147</v>
      </c>
      <c r="E21" s="10" t="s">
        <v>144</v>
      </c>
      <c r="F21">
        <v>179.95</v>
      </c>
      <c r="G21" s="10" t="s">
        <v>59</v>
      </c>
    </row>
    <row r="22" spans="1:7" x14ac:dyDescent="0.35">
      <c r="A22" s="10" t="s">
        <v>184</v>
      </c>
      <c r="B22" s="10" t="s">
        <v>141</v>
      </c>
      <c r="C22" s="10" t="s">
        <v>185</v>
      </c>
      <c r="D22" s="10" t="s">
        <v>147</v>
      </c>
      <c r="E22" s="10" t="s">
        <v>144</v>
      </c>
      <c r="G22" s="10" t="s">
        <v>59</v>
      </c>
    </row>
    <row r="23" spans="1:7" x14ac:dyDescent="0.35">
      <c r="A23" s="10" t="s">
        <v>186</v>
      </c>
      <c r="B23" s="10" t="s">
        <v>141</v>
      </c>
      <c r="C23" s="10" t="s">
        <v>187</v>
      </c>
      <c r="D23" s="10" t="s">
        <v>147</v>
      </c>
      <c r="E23" s="10" t="s">
        <v>96</v>
      </c>
      <c r="G23" s="10" t="s">
        <v>59</v>
      </c>
    </row>
    <row r="24" spans="1:7" x14ac:dyDescent="0.35">
      <c r="A24" s="10" t="s">
        <v>188</v>
      </c>
      <c r="B24" s="10" t="s">
        <v>141</v>
      </c>
      <c r="C24" s="10" t="s">
        <v>189</v>
      </c>
      <c r="D24" s="10" t="s">
        <v>147</v>
      </c>
      <c r="E24" s="10" t="s">
        <v>96</v>
      </c>
      <c r="G24" s="10" t="s">
        <v>59</v>
      </c>
    </row>
    <row r="25" spans="1:7" x14ac:dyDescent="0.35">
      <c r="A25" s="10" t="s">
        <v>190</v>
      </c>
      <c r="B25" s="10" t="s">
        <v>141</v>
      </c>
      <c r="C25" s="10" t="s">
        <v>191</v>
      </c>
      <c r="D25" s="10" t="s">
        <v>147</v>
      </c>
      <c r="E25" s="10" t="s">
        <v>96</v>
      </c>
      <c r="G25" s="10" t="s">
        <v>59</v>
      </c>
    </row>
    <row r="26" spans="1:7" x14ac:dyDescent="0.35">
      <c r="A26" s="10" t="s">
        <v>192</v>
      </c>
      <c r="B26" s="10" t="s">
        <v>141</v>
      </c>
      <c r="C26" s="10" t="s">
        <v>193</v>
      </c>
      <c r="D26" s="10" t="s">
        <v>147</v>
      </c>
      <c r="E26" s="10" t="s">
        <v>96</v>
      </c>
      <c r="G26" s="10" t="s">
        <v>59</v>
      </c>
    </row>
    <row r="27" spans="1:7" x14ac:dyDescent="0.35">
      <c r="A27" s="10" t="s">
        <v>194</v>
      </c>
      <c r="B27" s="10" t="s">
        <v>141</v>
      </c>
      <c r="C27" s="10" t="s">
        <v>195</v>
      </c>
      <c r="D27" s="10" t="s">
        <v>147</v>
      </c>
      <c r="E27" s="10" t="s">
        <v>96</v>
      </c>
      <c r="G27" s="10" t="s">
        <v>59</v>
      </c>
    </row>
    <row r="28" spans="1:7" x14ac:dyDescent="0.35">
      <c r="A28" s="10" t="s">
        <v>196</v>
      </c>
      <c r="B28" s="10" t="s">
        <v>141</v>
      </c>
      <c r="C28" s="10" t="s">
        <v>197</v>
      </c>
      <c r="D28" s="10" t="s">
        <v>147</v>
      </c>
      <c r="E28" s="10" t="s">
        <v>96</v>
      </c>
      <c r="G28" s="10" t="s">
        <v>59</v>
      </c>
    </row>
    <row r="29" spans="1:7" x14ac:dyDescent="0.35">
      <c r="A29" s="10" t="s">
        <v>198</v>
      </c>
      <c r="B29" s="10" t="s">
        <v>141</v>
      </c>
      <c r="C29" s="10" t="s">
        <v>199</v>
      </c>
      <c r="D29" s="10" t="s">
        <v>147</v>
      </c>
      <c r="E29" s="10" t="s">
        <v>96</v>
      </c>
      <c r="G29" s="10" t="s">
        <v>59</v>
      </c>
    </row>
    <row r="30" spans="1:7" x14ac:dyDescent="0.35">
      <c r="A30" s="10" t="s">
        <v>200</v>
      </c>
      <c r="B30" s="10" t="s">
        <v>141</v>
      </c>
      <c r="C30" s="10" t="s">
        <v>201</v>
      </c>
      <c r="D30" s="10" t="s">
        <v>147</v>
      </c>
      <c r="E30" s="10" t="s">
        <v>96</v>
      </c>
      <c r="F30">
        <v>49.58</v>
      </c>
      <c r="G30" s="10" t="s">
        <v>59</v>
      </c>
    </row>
    <row r="31" spans="1:7" x14ac:dyDescent="0.35">
      <c r="A31" s="10" t="s">
        <v>202</v>
      </c>
      <c r="B31" s="10" t="s">
        <v>141</v>
      </c>
      <c r="C31" s="10" t="s">
        <v>203</v>
      </c>
      <c r="D31" s="10" t="s">
        <v>147</v>
      </c>
      <c r="E31" s="10" t="s">
        <v>144</v>
      </c>
      <c r="F31">
        <v>47.92</v>
      </c>
      <c r="G31" s="10" t="s">
        <v>59</v>
      </c>
    </row>
    <row r="32" spans="1:7" x14ac:dyDescent="0.35">
      <c r="A32" s="10" t="s">
        <v>204</v>
      </c>
      <c r="B32" s="10" t="s">
        <v>141</v>
      </c>
      <c r="C32" s="10" t="s">
        <v>205</v>
      </c>
      <c r="D32" s="10" t="s">
        <v>147</v>
      </c>
      <c r="E32" s="10" t="s">
        <v>96</v>
      </c>
      <c r="F32">
        <v>14.52</v>
      </c>
      <c r="G32" s="10" t="s">
        <v>59</v>
      </c>
    </row>
    <row r="33" spans="1:7" x14ac:dyDescent="0.35">
      <c r="A33" s="10" t="s">
        <v>206</v>
      </c>
      <c r="B33" s="10" t="s">
        <v>141</v>
      </c>
      <c r="C33" s="10" t="s">
        <v>207</v>
      </c>
      <c r="D33" s="10" t="s">
        <v>147</v>
      </c>
      <c r="E33" s="10" t="s">
        <v>96</v>
      </c>
      <c r="F33">
        <v>22.28</v>
      </c>
      <c r="G33" s="10" t="s">
        <v>59</v>
      </c>
    </row>
    <row r="34" spans="1:7" x14ac:dyDescent="0.35">
      <c r="A34" s="10" t="s">
        <v>208</v>
      </c>
      <c r="B34" s="10" t="s">
        <v>141</v>
      </c>
      <c r="C34" s="10" t="s">
        <v>209</v>
      </c>
      <c r="D34" s="10" t="s">
        <v>147</v>
      </c>
      <c r="E34" s="10" t="s">
        <v>96</v>
      </c>
      <c r="G34" s="10" t="s">
        <v>59</v>
      </c>
    </row>
    <row r="35" spans="1:7" x14ac:dyDescent="0.35">
      <c r="A35" s="10" t="s">
        <v>210</v>
      </c>
      <c r="B35" s="10" t="s">
        <v>141</v>
      </c>
      <c r="C35" s="10" t="s">
        <v>211</v>
      </c>
      <c r="D35" s="10" t="s">
        <v>147</v>
      </c>
      <c r="E35" s="10" t="s">
        <v>96</v>
      </c>
      <c r="G35" s="10" t="s">
        <v>59</v>
      </c>
    </row>
    <row r="36" spans="1:7" x14ac:dyDescent="0.35">
      <c r="A36" s="10" t="s">
        <v>212</v>
      </c>
      <c r="B36" s="10" t="s">
        <v>141</v>
      </c>
      <c r="C36" s="10" t="s">
        <v>213</v>
      </c>
      <c r="D36" s="10" t="s">
        <v>147</v>
      </c>
      <c r="E36" s="10" t="s">
        <v>96</v>
      </c>
      <c r="G36" s="10" t="s">
        <v>59</v>
      </c>
    </row>
    <row r="37" spans="1:7" x14ac:dyDescent="0.35">
      <c r="A37" s="10" t="s">
        <v>214</v>
      </c>
      <c r="B37" s="10" t="s">
        <v>141</v>
      </c>
      <c r="C37" s="10" t="s">
        <v>215</v>
      </c>
      <c r="D37" s="10" t="s">
        <v>147</v>
      </c>
      <c r="E37" s="10" t="s">
        <v>96</v>
      </c>
      <c r="G37" s="10" t="s">
        <v>59</v>
      </c>
    </row>
    <row r="38" spans="1:7" x14ac:dyDescent="0.35">
      <c r="A38" s="10" t="s">
        <v>216</v>
      </c>
      <c r="B38" s="10" t="s">
        <v>141</v>
      </c>
      <c r="C38" s="10" t="s">
        <v>217</v>
      </c>
      <c r="D38" s="10" t="s">
        <v>147</v>
      </c>
      <c r="E38" s="10" t="s">
        <v>96</v>
      </c>
      <c r="G38" s="10" t="s">
        <v>59</v>
      </c>
    </row>
    <row r="39" spans="1:7" x14ac:dyDescent="0.35">
      <c r="A39" s="10" t="s">
        <v>218</v>
      </c>
      <c r="B39" s="10" t="s">
        <v>141</v>
      </c>
      <c r="C39" s="10" t="s">
        <v>219</v>
      </c>
      <c r="D39" s="10" t="s">
        <v>147</v>
      </c>
      <c r="E39" s="10" t="s">
        <v>96</v>
      </c>
      <c r="G39" s="10" t="s">
        <v>59</v>
      </c>
    </row>
    <row r="40" spans="1:7" x14ac:dyDescent="0.35">
      <c r="A40" s="10" t="s">
        <v>220</v>
      </c>
      <c r="B40" s="10" t="s">
        <v>141</v>
      </c>
      <c r="C40" s="10" t="s">
        <v>221</v>
      </c>
      <c r="D40" s="10" t="s">
        <v>147</v>
      </c>
      <c r="E40" s="10" t="s">
        <v>96</v>
      </c>
      <c r="G40" s="10" t="s">
        <v>59</v>
      </c>
    </row>
    <row r="41" spans="1:7" x14ac:dyDescent="0.35">
      <c r="A41" s="10" t="s">
        <v>222</v>
      </c>
      <c r="B41" s="10" t="s">
        <v>141</v>
      </c>
      <c r="C41" s="10" t="s">
        <v>223</v>
      </c>
      <c r="D41" s="10" t="s">
        <v>147</v>
      </c>
      <c r="E41" s="10" t="s">
        <v>96</v>
      </c>
      <c r="G41" s="10" t="s">
        <v>59</v>
      </c>
    </row>
    <row r="42" spans="1:7" x14ac:dyDescent="0.35">
      <c r="A42" s="10" t="s">
        <v>224</v>
      </c>
      <c r="B42" s="10" t="s">
        <v>141</v>
      </c>
      <c r="C42" s="10" t="s">
        <v>225</v>
      </c>
      <c r="D42" s="10" t="s">
        <v>147</v>
      </c>
      <c r="E42" s="10" t="s">
        <v>96</v>
      </c>
      <c r="G42" s="10" t="s">
        <v>59</v>
      </c>
    </row>
    <row r="43" spans="1:7" x14ac:dyDescent="0.35">
      <c r="A43" s="10" t="s">
        <v>226</v>
      </c>
      <c r="B43" s="10" t="s">
        <v>141</v>
      </c>
      <c r="C43" s="10" t="s">
        <v>227</v>
      </c>
      <c r="D43" s="10" t="s">
        <v>147</v>
      </c>
      <c r="E43" s="10" t="s">
        <v>96</v>
      </c>
      <c r="G43" s="10" t="s">
        <v>59</v>
      </c>
    </row>
    <row r="44" spans="1:7" x14ac:dyDescent="0.35">
      <c r="A44" s="10" t="s">
        <v>228</v>
      </c>
      <c r="B44" s="10" t="s">
        <v>141</v>
      </c>
      <c r="C44" s="10" t="s">
        <v>229</v>
      </c>
      <c r="D44" s="10" t="s">
        <v>147</v>
      </c>
      <c r="E44" s="10" t="s">
        <v>96</v>
      </c>
      <c r="G44" s="10" t="s">
        <v>59</v>
      </c>
    </row>
    <row r="45" spans="1:7" x14ac:dyDescent="0.35">
      <c r="A45" s="10" t="s">
        <v>230</v>
      </c>
      <c r="B45" s="10" t="s">
        <v>141</v>
      </c>
      <c r="C45" s="10" t="s">
        <v>231</v>
      </c>
      <c r="D45" s="10" t="s">
        <v>147</v>
      </c>
      <c r="E45" s="10" t="s">
        <v>96</v>
      </c>
      <c r="G45" s="10" t="s">
        <v>59</v>
      </c>
    </row>
    <row r="46" spans="1:7" x14ac:dyDescent="0.35">
      <c r="A46" s="10" t="s">
        <v>232</v>
      </c>
      <c r="B46" s="10" t="s">
        <v>141</v>
      </c>
      <c r="C46" s="10" t="s">
        <v>233</v>
      </c>
      <c r="D46" s="10" t="s">
        <v>147</v>
      </c>
      <c r="E46" s="10" t="s">
        <v>96</v>
      </c>
      <c r="G46" s="10" t="s">
        <v>59</v>
      </c>
    </row>
    <row r="47" spans="1:7" x14ac:dyDescent="0.35">
      <c r="A47" s="10" t="s">
        <v>234</v>
      </c>
      <c r="B47" s="10" t="s">
        <v>141</v>
      </c>
      <c r="C47" s="10" t="s">
        <v>235</v>
      </c>
      <c r="D47" s="10" t="s">
        <v>147</v>
      </c>
      <c r="E47" s="10" t="s">
        <v>96</v>
      </c>
      <c r="G47" s="10" t="s">
        <v>59</v>
      </c>
    </row>
    <row r="48" spans="1:7" x14ac:dyDescent="0.35">
      <c r="A48" s="10" t="s">
        <v>236</v>
      </c>
      <c r="B48" s="10" t="s">
        <v>141</v>
      </c>
      <c r="C48" s="10" t="s">
        <v>237</v>
      </c>
      <c r="D48" s="10" t="s">
        <v>147</v>
      </c>
      <c r="E48" s="10" t="s">
        <v>96</v>
      </c>
      <c r="G48" s="10" t="s">
        <v>59</v>
      </c>
    </row>
    <row r="49" spans="1:7" x14ac:dyDescent="0.35">
      <c r="A49" s="10" t="s">
        <v>238</v>
      </c>
      <c r="B49" s="10" t="s">
        <v>141</v>
      </c>
      <c r="C49" s="10" t="s">
        <v>239</v>
      </c>
      <c r="D49" s="10" t="s">
        <v>147</v>
      </c>
      <c r="E49" s="10" t="s">
        <v>96</v>
      </c>
      <c r="G49" s="10" t="s">
        <v>59</v>
      </c>
    </row>
    <row r="50" spans="1:7" x14ac:dyDescent="0.35">
      <c r="A50" s="10" t="s">
        <v>240</v>
      </c>
      <c r="B50" s="10" t="s">
        <v>141</v>
      </c>
      <c r="C50" s="10" t="s">
        <v>241</v>
      </c>
      <c r="D50" s="10" t="s">
        <v>147</v>
      </c>
      <c r="E50" s="10" t="s">
        <v>144</v>
      </c>
      <c r="F50">
        <v>220.9</v>
      </c>
      <c r="G50" s="10" t="s">
        <v>59</v>
      </c>
    </row>
    <row r="51" spans="1:7" x14ac:dyDescent="0.35">
      <c r="A51" s="10" t="s">
        <v>242</v>
      </c>
      <c r="B51" s="10" t="s">
        <v>141</v>
      </c>
      <c r="C51" s="10" t="s">
        <v>243</v>
      </c>
      <c r="D51" s="10" t="s">
        <v>147</v>
      </c>
      <c r="E51" s="10" t="s">
        <v>96</v>
      </c>
      <c r="F51">
        <v>242.74</v>
      </c>
      <c r="G51" s="10" t="s">
        <v>59</v>
      </c>
    </row>
    <row r="52" spans="1:7" x14ac:dyDescent="0.35">
      <c r="A52" s="10" t="s">
        <v>244</v>
      </c>
      <c r="B52" s="10" t="s">
        <v>141</v>
      </c>
      <c r="C52" s="10" t="s">
        <v>245</v>
      </c>
      <c r="D52" s="10" t="s">
        <v>147</v>
      </c>
      <c r="E52" s="10" t="s">
        <v>96</v>
      </c>
      <c r="F52">
        <v>412.91</v>
      </c>
      <c r="G52" s="10" t="s">
        <v>59</v>
      </c>
    </row>
    <row r="53" spans="1:7" x14ac:dyDescent="0.35">
      <c r="A53" s="10" t="s">
        <v>246</v>
      </c>
      <c r="B53" s="10" t="s">
        <v>141</v>
      </c>
      <c r="C53" s="10" t="s">
        <v>247</v>
      </c>
      <c r="D53" s="10" t="s">
        <v>147</v>
      </c>
      <c r="E53" s="10" t="s">
        <v>96</v>
      </c>
      <c r="F53">
        <v>423.09</v>
      </c>
      <c r="G53" s="10" t="s">
        <v>59</v>
      </c>
    </row>
    <row r="54" spans="1:7" x14ac:dyDescent="0.35">
      <c r="A54" s="10" t="s">
        <v>248</v>
      </c>
      <c r="B54" s="10" t="s">
        <v>141</v>
      </c>
      <c r="C54" s="10" t="s">
        <v>249</v>
      </c>
      <c r="D54" s="10" t="s">
        <v>147</v>
      </c>
      <c r="E54" s="10" t="s">
        <v>96</v>
      </c>
      <c r="F54">
        <v>100.01</v>
      </c>
      <c r="G54" s="10" t="s">
        <v>59</v>
      </c>
    </row>
    <row r="55" spans="1:7" x14ac:dyDescent="0.35">
      <c r="A55" s="10" t="s">
        <v>250</v>
      </c>
      <c r="B55" s="10" t="s">
        <v>141</v>
      </c>
      <c r="C55" s="10" t="s">
        <v>251</v>
      </c>
      <c r="D55" s="10" t="s">
        <v>147</v>
      </c>
      <c r="E55" s="10" t="s">
        <v>96</v>
      </c>
      <c r="F55">
        <v>197.13</v>
      </c>
      <c r="G55" s="10" t="s">
        <v>59</v>
      </c>
    </row>
    <row r="56" spans="1:7" x14ac:dyDescent="0.35">
      <c r="A56" s="10" t="s">
        <v>252</v>
      </c>
      <c r="B56" s="10" t="s">
        <v>141</v>
      </c>
      <c r="C56" s="10" t="s">
        <v>253</v>
      </c>
      <c r="D56" s="10" t="s">
        <v>147</v>
      </c>
      <c r="E56" s="10" t="s">
        <v>96</v>
      </c>
      <c r="F56">
        <v>514.4</v>
      </c>
      <c r="G56" s="10" t="s">
        <v>59</v>
      </c>
    </row>
    <row r="57" spans="1:7" x14ac:dyDescent="0.35">
      <c r="A57" s="10" t="s">
        <v>254</v>
      </c>
      <c r="B57" s="10" t="s">
        <v>141</v>
      </c>
      <c r="C57" s="10" t="s">
        <v>255</v>
      </c>
      <c r="D57" s="10" t="s">
        <v>147</v>
      </c>
      <c r="E57" s="10" t="s">
        <v>96</v>
      </c>
      <c r="F57">
        <v>530</v>
      </c>
      <c r="G57" s="10" t="s">
        <v>59</v>
      </c>
    </row>
    <row r="58" spans="1:7" x14ac:dyDescent="0.35">
      <c r="A58" s="10" t="s">
        <v>256</v>
      </c>
      <c r="B58" s="10" t="s">
        <v>141</v>
      </c>
      <c r="C58" s="10" t="s">
        <v>257</v>
      </c>
      <c r="D58" s="10" t="s">
        <v>147</v>
      </c>
      <c r="E58" s="10" t="s">
        <v>96</v>
      </c>
      <c r="F58">
        <v>168.91</v>
      </c>
      <c r="G58" s="10" t="s">
        <v>59</v>
      </c>
    </row>
    <row r="59" spans="1:7" x14ac:dyDescent="0.35">
      <c r="A59" s="10" t="s">
        <v>258</v>
      </c>
      <c r="B59" s="10" t="s">
        <v>141</v>
      </c>
      <c r="C59" s="10" t="s">
        <v>259</v>
      </c>
      <c r="D59" s="10" t="s">
        <v>147</v>
      </c>
      <c r="E59" s="10" t="s">
        <v>96</v>
      </c>
      <c r="F59">
        <v>342.4</v>
      </c>
      <c r="G59" s="10" t="s">
        <v>59</v>
      </c>
    </row>
    <row r="60" spans="1:7" x14ac:dyDescent="0.35">
      <c r="A60" s="10" t="s">
        <v>260</v>
      </c>
      <c r="B60" s="10" t="s">
        <v>141</v>
      </c>
      <c r="C60" s="10" t="s">
        <v>261</v>
      </c>
      <c r="D60" s="10" t="s">
        <v>147</v>
      </c>
      <c r="E60" s="10" t="s">
        <v>96</v>
      </c>
      <c r="F60">
        <v>384.6</v>
      </c>
      <c r="G60" s="10" t="s">
        <v>59</v>
      </c>
    </row>
    <row r="61" spans="1:7" x14ac:dyDescent="0.35">
      <c r="A61" s="10" t="s">
        <v>262</v>
      </c>
      <c r="B61" s="10" t="s">
        <v>141</v>
      </c>
      <c r="C61" s="10" t="s">
        <v>263</v>
      </c>
      <c r="D61" s="10" t="s">
        <v>264</v>
      </c>
      <c r="E61" s="10" t="s">
        <v>96</v>
      </c>
      <c r="F61">
        <v>35.380000000000003</v>
      </c>
      <c r="G61" s="10" t="s">
        <v>59</v>
      </c>
    </row>
    <row r="62" spans="1:7" x14ac:dyDescent="0.35">
      <c r="A62" s="10" t="s">
        <v>265</v>
      </c>
      <c r="B62" s="10" t="s">
        <v>141</v>
      </c>
      <c r="C62" s="10" t="s">
        <v>266</v>
      </c>
      <c r="D62" s="10" t="s">
        <v>264</v>
      </c>
      <c r="E62" s="10" t="s">
        <v>144</v>
      </c>
      <c r="F62">
        <v>41.11</v>
      </c>
      <c r="G62" s="10" t="s">
        <v>59</v>
      </c>
    </row>
    <row r="63" spans="1:7" x14ac:dyDescent="0.35">
      <c r="A63" s="10" t="s">
        <v>267</v>
      </c>
      <c r="B63" s="10" t="s">
        <v>141</v>
      </c>
      <c r="C63" s="10" t="s">
        <v>268</v>
      </c>
      <c r="D63" s="10" t="s">
        <v>264</v>
      </c>
      <c r="E63" s="10" t="s">
        <v>96</v>
      </c>
      <c r="F63">
        <v>36.56</v>
      </c>
      <c r="G63" s="10" t="s">
        <v>59</v>
      </c>
    </row>
    <row r="64" spans="1:7" x14ac:dyDescent="0.35">
      <c r="A64" s="10" t="s">
        <v>269</v>
      </c>
      <c r="B64" s="10" t="s">
        <v>270</v>
      </c>
      <c r="C64" s="10" t="s">
        <v>271</v>
      </c>
      <c r="D64" s="10" t="s">
        <v>147</v>
      </c>
      <c r="E64" s="10" t="s">
        <v>144</v>
      </c>
      <c r="G64" s="10" t="s">
        <v>59</v>
      </c>
    </row>
    <row r="65" spans="1:7" x14ac:dyDescent="0.35">
      <c r="A65" s="10" t="s">
        <v>272</v>
      </c>
      <c r="B65" s="10" t="s">
        <v>93</v>
      </c>
      <c r="C65" s="10" t="s">
        <v>273</v>
      </c>
      <c r="D65" s="10" t="s">
        <v>95</v>
      </c>
      <c r="E65" s="10" t="s">
        <v>96</v>
      </c>
      <c r="F65">
        <v>8.74</v>
      </c>
      <c r="G65" s="10" t="s">
        <v>59</v>
      </c>
    </row>
    <row r="66" spans="1:7" x14ac:dyDescent="0.35">
      <c r="A66" s="10" t="s">
        <v>274</v>
      </c>
      <c r="B66" s="10" t="s">
        <v>141</v>
      </c>
      <c r="C66" s="10" t="s">
        <v>275</v>
      </c>
      <c r="D66" s="10" t="s">
        <v>147</v>
      </c>
      <c r="E66" s="10" t="s">
        <v>96</v>
      </c>
      <c r="F66">
        <v>9.4499999999999993</v>
      </c>
      <c r="G66" s="10" t="s">
        <v>59</v>
      </c>
    </row>
    <row r="67" spans="1:7" x14ac:dyDescent="0.35">
      <c r="A67" s="10" t="s">
        <v>276</v>
      </c>
      <c r="B67" s="10" t="s">
        <v>141</v>
      </c>
      <c r="C67" s="10" t="s">
        <v>277</v>
      </c>
      <c r="D67" s="10" t="s">
        <v>104</v>
      </c>
      <c r="E67" s="10" t="s">
        <v>96</v>
      </c>
      <c r="F67">
        <v>166.25</v>
      </c>
      <c r="G67" s="10" t="s">
        <v>59</v>
      </c>
    </row>
    <row r="68" spans="1:7" x14ac:dyDescent="0.35">
      <c r="A68" s="10" t="s">
        <v>278</v>
      </c>
      <c r="B68" s="10" t="s">
        <v>141</v>
      </c>
      <c r="C68" s="10" t="s">
        <v>279</v>
      </c>
      <c r="D68" s="10" t="s">
        <v>104</v>
      </c>
      <c r="E68" s="10" t="s">
        <v>96</v>
      </c>
      <c r="F68">
        <v>269.16000000000003</v>
      </c>
      <c r="G68" s="10" t="s">
        <v>59</v>
      </c>
    </row>
    <row r="69" spans="1:7" x14ac:dyDescent="0.35">
      <c r="A69" s="10" t="s">
        <v>280</v>
      </c>
      <c r="B69" s="10" t="s">
        <v>141</v>
      </c>
      <c r="C69" s="10" t="s">
        <v>281</v>
      </c>
      <c r="D69" s="10" t="s">
        <v>104</v>
      </c>
      <c r="E69" s="10" t="s">
        <v>144</v>
      </c>
      <c r="F69">
        <v>190</v>
      </c>
      <c r="G69" s="10" t="s">
        <v>59</v>
      </c>
    </row>
    <row r="70" spans="1:7" x14ac:dyDescent="0.35">
      <c r="A70" s="10" t="s">
        <v>282</v>
      </c>
      <c r="B70" s="10" t="s">
        <v>141</v>
      </c>
      <c r="C70" s="10" t="s">
        <v>283</v>
      </c>
      <c r="D70" s="10" t="s">
        <v>104</v>
      </c>
      <c r="E70" s="10" t="s">
        <v>96</v>
      </c>
      <c r="F70">
        <v>221.66</v>
      </c>
      <c r="G70" s="10" t="s">
        <v>59</v>
      </c>
    </row>
    <row r="71" spans="1:7" x14ac:dyDescent="0.35">
      <c r="A71" s="10" t="s">
        <v>284</v>
      </c>
      <c r="B71" s="10" t="s">
        <v>285</v>
      </c>
      <c r="C71" s="10" t="s">
        <v>286</v>
      </c>
      <c r="D71" s="10" t="s">
        <v>104</v>
      </c>
      <c r="E71" s="10" t="s">
        <v>96</v>
      </c>
      <c r="F71">
        <v>791.66</v>
      </c>
      <c r="G71" s="10" t="s">
        <v>59</v>
      </c>
    </row>
    <row r="72" spans="1:7" x14ac:dyDescent="0.35">
      <c r="A72" s="10" t="s">
        <v>287</v>
      </c>
      <c r="B72" s="10" t="s">
        <v>285</v>
      </c>
      <c r="C72" s="10" t="s">
        <v>288</v>
      </c>
      <c r="D72" s="10" t="s">
        <v>104</v>
      </c>
      <c r="E72" s="10" t="s">
        <v>96</v>
      </c>
      <c r="F72">
        <v>2058.33</v>
      </c>
      <c r="G72" s="10" t="s">
        <v>59</v>
      </c>
    </row>
    <row r="73" spans="1:7" x14ac:dyDescent="0.35">
      <c r="A73" s="10" t="s">
        <v>289</v>
      </c>
      <c r="B73" s="10" t="s">
        <v>141</v>
      </c>
      <c r="C73" s="10" t="s">
        <v>290</v>
      </c>
      <c r="D73" s="10" t="s">
        <v>143</v>
      </c>
      <c r="E73" s="10" t="s">
        <v>96</v>
      </c>
      <c r="F73">
        <v>12.09</v>
      </c>
      <c r="G73" s="10" t="s">
        <v>59</v>
      </c>
    </row>
    <row r="74" spans="1:7" x14ac:dyDescent="0.35">
      <c r="A74" s="10" t="s">
        <v>291</v>
      </c>
      <c r="B74" s="10" t="s">
        <v>141</v>
      </c>
      <c r="C74" s="10" t="s">
        <v>292</v>
      </c>
      <c r="D74" s="10" t="s">
        <v>104</v>
      </c>
      <c r="E74" s="10" t="s">
        <v>96</v>
      </c>
      <c r="F74">
        <v>158.33000000000001</v>
      </c>
      <c r="G74" s="10" t="s">
        <v>59</v>
      </c>
    </row>
    <row r="75" spans="1:7" x14ac:dyDescent="0.35">
      <c r="A75" s="10" t="s">
        <v>293</v>
      </c>
      <c r="B75" s="10" t="s">
        <v>141</v>
      </c>
      <c r="C75" s="10" t="s">
        <v>294</v>
      </c>
      <c r="D75" s="10" t="s">
        <v>147</v>
      </c>
      <c r="E75" s="10" t="s">
        <v>96</v>
      </c>
      <c r="F75">
        <v>329.99</v>
      </c>
      <c r="G75" s="10" t="s">
        <v>59</v>
      </c>
    </row>
    <row r="76" spans="1:7" x14ac:dyDescent="0.35">
      <c r="A76" s="10" t="s">
        <v>295</v>
      </c>
      <c r="B76" s="10" t="s">
        <v>141</v>
      </c>
      <c r="C76" s="10" t="s">
        <v>296</v>
      </c>
      <c r="D76" s="10" t="s">
        <v>147</v>
      </c>
      <c r="E76" s="10" t="s">
        <v>96</v>
      </c>
      <c r="F76">
        <v>4.9400000000000004</v>
      </c>
      <c r="G76" s="10" t="s">
        <v>59</v>
      </c>
    </row>
    <row r="77" spans="1:7" x14ac:dyDescent="0.35">
      <c r="A77" s="10" t="s">
        <v>297</v>
      </c>
      <c r="B77" s="10" t="s">
        <v>141</v>
      </c>
      <c r="C77" s="10" t="s">
        <v>298</v>
      </c>
      <c r="D77" s="10" t="s">
        <v>104</v>
      </c>
      <c r="E77" s="10" t="s">
        <v>96</v>
      </c>
      <c r="F77">
        <v>354.5</v>
      </c>
      <c r="G77" s="10" t="s">
        <v>59</v>
      </c>
    </row>
    <row r="78" spans="1:7" x14ac:dyDescent="0.35">
      <c r="A78" s="10" t="s">
        <v>299</v>
      </c>
      <c r="B78" s="10" t="s">
        <v>141</v>
      </c>
      <c r="C78" s="10" t="s">
        <v>300</v>
      </c>
      <c r="D78" s="10" t="s">
        <v>104</v>
      </c>
      <c r="E78" s="10" t="s">
        <v>96</v>
      </c>
      <c r="F78">
        <v>627.48</v>
      </c>
      <c r="G78" s="10" t="s">
        <v>59</v>
      </c>
    </row>
    <row r="79" spans="1:7" x14ac:dyDescent="0.35">
      <c r="A79" s="10" t="s">
        <v>301</v>
      </c>
      <c r="B79" s="10" t="s">
        <v>141</v>
      </c>
      <c r="C79" s="10" t="s">
        <v>302</v>
      </c>
      <c r="D79" s="10" t="s">
        <v>104</v>
      </c>
      <c r="E79" s="10" t="s">
        <v>96</v>
      </c>
      <c r="F79">
        <v>478.94</v>
      </c>
      <c r="G79" s="10" t="s">
        <v>59</v>
      </c>
    </row>
    <row r="80" spans="1:7" x14ac:dyDescent="0.35">
      <c r="A80" s="10" t="s">
        <v>303</v>
      </c>
      <c r="B80" s="10" t="s">
        <v>285</v>
      </c>
      <c r="C80" s="10" t="s">
        <v>304</v>
      </c>
      <c r="D80" s="10" t="s">
        <v>104</v>
      </c>
      <c r="E80" s="10" t="s">
        <v>96</v>
      </c>
      <c r="F80">
        <v>2406.66</v>
      </c>
      <c r="G80" s="10" t="s">
        <v>59</v>
      </c>
    </row>
    <row r="81" spans="1:7" x14ac:dyDescent="0.35">
      <c r="A81" s="10" t="s">
        <v>305</v>
      </c>
      <c r="B81" s="10" t="s">
        <v>141</v>
      </c>
      <c r="C81" s="10" t="s">
        <v>306</v>
      </c>
      <c r="D81" s="10" t="s">
        <v>104</v>
      </c>
      <c r="E81" s="10" t="s">
        <v>96</v>
      </c>
      <c r="F81">
        <v>293.77999999999997</v>
      </c>
      <c r="G81" s="10" t="s">
        <v>59</v>
      </c>
    </row>
    <row r="82" spans="1:7" x14ac:dyDescent="0.35">
      <c r="A82" s="10" t="s">
        <v>307</v>
      </c>
      <c r="B82" s="10" t="s">
        <v>141</v>
      </c>
      <c r="C82" s="10" t="s">
        <v>308</v>
      </c>
      <c r="D82" s="10" t="s">
        <v>104</v>
      </c>
      <c r="E82" s="10" t="s">
        <v>96</v>
      </c>
      <c r="F82">
        <v>383.5</v>
      </c>
      <c r="G82" s="10" t="s">
        <v>59</v>
      </c>
    </row>
    <row r="83" spans="1:7" x14ac:dyDescent="0.35">
      <c r="A83" s="10" t="s">
        <v>309</v>
      </c>
      <c r="B83" s="10" t="s">
        <v>141</v>
      </c>
      <c r="C83" s="10" t="s">
        <v>310</v>
      </c>
      <c r="D83" s="10" t="s">
        <v>104</v>
      </c>
      <c r="E83" s="10" t="s">
        <v>96</v>
      </c>
      <c r="F83">
        <v>497.87</v>
      </c>
      <c r="G83" s="10" t="s">
        <v>59</v>
      </c>
    </row>
    <row r="84" spans="1:7" x14ac:dyDescent="0.35">
      <c r="A84" s="10" t="s">
        <v>311</v>
      </c>
      <c r="B84" s="10" t="s">
        <v>141</v>
      </c>
      <c r="C84" s="10" t="s">
        <v>312</v>
      </c>
      <c r="D84" s="10" t="s">
        <v>147</v>
      </c>
      <c r="E84" s="10" t="s">
        <v>96</v>
      </c>
      <c r="F84">
        <v>67.58</v>
      </c>
      <c r="G84" s="10" t="s">
        <v>59</v>
      </c>
    </row>
    <row r="85" spans="1:7" x14ac:dyDescent="0.35">
      <c r="A85" s="10" t="s">
        <v>313</v>
      </c>
      <c r="B85" s="10" t="s">
        <v>141</v>
      </c>
      <c r="C85" s="10" t="s">
        <v>314</v>
      </c>
      <c r="D85" s="10" t="s">
        <v>147</v>
      </c>
      <c r="E85" s="10" t="s">
        <v>96</v>
      </c>
      <c r="G85" s="10" t="s">
        <v>59</v>
      </c>
    </row>
    <row r="86" spans="1:7" x14ac:dyDescent="0.35">
      <c r="A86" s="10" t="s">
        <v>315</v>
      </c>
      <c r="B86" s="10" t="s">
        <v>93</v>
      </c>
      <c r="C86" s="10" t="s">
        <v>316</v>
      </c>
      <c r="D86" s="10" t="s">
        <v>317</v>
      </c>
      <c r="E86" s="10" t="s">
        <v>96</v>
      </c>
      <c r="F86">
        <v>2178</v>
      </c>
      <c r="G86" s="10" t="s">
        <v>59</v>
      </c>
    </row>
    <row r="87" spans="1:7" x14ac:dyDescent="0.35">
      <c r="A87" s="10" t="s">
        <v>318</v>
      </c>
      <c r="B87" s="10" t="s">
        <v>141</v>
      </c>
      <c r="C87" s="10" t="s">
        <v>319</v>
      </c>
      <c r="D87" s="10" t="s">
        <v>104</v>
      </c>
      <c r="E87" s="10" t="s">
        <v>96</v>
      </c>
      <c r="F87">
        <v>60.04</v>
      </c>
      <c r="G87" s="10" t="s">
        <v>59</v>
      </c>
    </row>
    <row r="88" spans="1:7" x14ac:dyDescent="0.35">
      <c r="A88" s="10" t="s">
        <v>320</v>
      </c>
      <c r="B88" s="10" t="s">
        <v>141</v>
      </c>
      <c r="C88" s="10" t="s">
        <v>321</v>
      </c>
      <c r="D88" s="10" t="s">
        <v>147</v>
      </c>
      <c r="E88" s="10" t="s">
        <v>96</v>
      </c>
      <c r="G88" s="10" t="s">
        <v>59</v>
      </c>
    </row>
    <row r="89" spans="1:7" x14ac:dyDescent="0.35">
      <c r="A89" s="10" t="s">
        <v>322</v>
      </c>
      <c r="B89" s="10" t="s">
        <v>141</v>
      </c>
      <c r="C89" s="10" t="s">
        <v>323</v>
      </c>
      <c r="D89" s="10" t="s">
        <v>147</v>
      </c>
      <c r="E89" s="10" t="s">
        <v>96</v>
      </c>
      <c r="G89" s="10" t="s">
        <v>59</v>
      </c>
    </row>
    <row r="90" spans="1:7" x14ac:dyDescent="0.35">
      <c r="A90" s="10" t="s">
        <v>324</v>
      </c>
      <c r="B90" s="10" t="s">
        <v>325</v>
      </c>
      <c r="C90" s="10" t="s">
        <v>326</v>
      </c>
      <c r="D90" s="10" t="s">
        <v>327</v>
      </c>
      <c r="E90" s="10" t="s">
        <v>144</v>
      </c>
      <c r="F90">
        <v>29</v>
      </c>
      <c r="G90" s="10" t="s">
        <v>59</v>
      </c>
    </row>
    <row r="91" spans="1:7" x14ac:dyDescent="0.35">
      <c r="A91" s="10" t="s">
        <v>328</v>
      </c>
      <c r="B91" s="10" t="s">
        <v>270</v>
      </c>
      <c r="C91" s="10" t="s">
        <v>329</v>
      </c>
      <c r="D91" s="10" t="s">
        <v>147</v>
      </c>
      <c r="E91" s="10" t="s">
        <v>144</v>
      </c>
      <c r="F91">
        <v>5850</v>
      </c>
      <c r="G91" s="10" t="s">
        <v>59</v>
      </c>
    </row>
    <row r="92" spans="1:7" x14ac:dyDescent="0.35">
      <c r="A92" s="10" t="s">
        <v>330</v>
      </c>
      <c r="B92" s="10" t="s">
        <v>270</v>
      </c>
      <c r="C92" s="10" t="s">
        <v>331</v>
      </c>
      <c r="D92" s="10" t="s">
        <v>147</v>
      </c>
      <c r="E92" s="10" t="s">
        <v>96</v>
      </c>
      <c r="F92">
        <v>7977.81</v>
      </c>
      <c r="G92" s="10" t="s">
        <v>59</v>
      </c>
    </row>
    <row r="93" spans="1:7" x14ac:dyDescent="0.35">
      <c r="A93" s="10" t="s">
        <v>332</v>
      </c>
      <c r="B93" s="10" t="s">
        <v>141</v>
      </c>
      <c r="C93" s="10" t="s">
        <v>333</v>
      </c>
      <c r="D93" s="10" t="s">
        <v>149</v>
      </c>
      <c r="E93" s="10" t="s">
        <v>96</v>
      </c>
      <c r="G93" s="10" t="s">
        <v>59</v>
      </c>
    </row>
    <row r="94" spans="1:7" x14ac:dyDescent="0.35">
      <c r="A94" s="10" t="s">
        <v>334</v>
      </c>
      <c r="B94" s="10" t="s">
        <v>141</v>
      </c>
      <c r="C94" s="10" t="s">
        <v>335</v>
      </c>
      <c r="D94" s="10" t="s">
        <v>149</v>
      </c>
      <c r="E94" s="10" t="s">
        <v>96</v>
      </c>
      <c r="G94" s="10" t="s">
        <v>59</v>
      </c>
    </row>
    <row r="95" spans="1:7" x14ac:dyDescent="0.35">
      <c r="A95" s="10" t="s">
        <v>336</v>
      </c>
      <c r="B95" s="10" t="s">
        <v>141</v>
      </c>
      <c r="C95" s="10" t="s">
        <v>337</v>
      </c>
      <c r="D95" s="10" t="s">
        <v>149</v>
      </c>
      <c r="E95" s="10" t="s">
        <v>96</v>
      </c>
      <c r="G95" s="10" t="s">
        <v>59</v>
      </c>
    </row>
    <row r="96" spans="1:7" x14ac:dyDescent="0.35">
      <c r="A96" s="10" t="s">
        <v>338</v>
      </c>
      <c r="B96" s="10" t="s">
        <v>141</v>
      </c>
      <c r="C96" s="10" t="s">
        <v>339</v>
      </c>
      <c r="D96" s="10" t="s">
        <v>149</v>
      </c>
      <c r="E96" s="10" t="s">
        <v>96</v>
      </c>
      <c r="G96" s="10" t="s">
        <v>59</v>
      </c>
    </row>
    <row r="97" spans="1:7" x14ac:dyDescent="0.35">
      <c r="A97" s="10" t="s">
        <v>340</v>
      </c>
      <c r="B97" s="10" t="s">
        <v>141</v>
      </c>
      <c r="C97" s="10" t="s">
        <v>341</v>
      </c>
      <c r="D97" s="10" t="s">
        <v>149</v>
      </c>
      <c r="E97" s="10" t="s">
        <v>96</v>
      </c>
      <c r="G97" s="10" t="s">
        <v>59</v>
      </c>
    </row>
    <row r="98" spans="1:7" x14ac:dyDescent="0.35">
      <c r="A98" s="10" t="s">
        <v>342</v>
      </c>
      <c r="B98" s="10" t="s">
        <v>141</v>
      </c>
      <c r="C98" s="10" t="s">
        <v>343</v>
      </c>
      <c r="D98" s="10" t="s">
        <v>147</v>
      </c>
      <c r="E98" s="10" t="s">
        <v>96</v>
      </c>
      <c r="F98">
        <v>222.66</v>
      </c>
      <c r="G98" s="10" t="s">
        <v>59</v>
      </c>
    </row>
    <row r="99" spans="1:7" x14ac:dyDescent="0.35">
      <c r="A99" s="10" t="s">
        <v>344</v>
      </c>
      <c r="B99" s="10" t="s">
        <v>141</v>
      </c>
      <c r="C99" s="10" t="s">
        <v>345</v>
      </c>
      <c r="D99" s="10" t="s">
        <v>147</v>
      </c>
      <c r="E99" s="10" t="s">
        <v>96</v>
      </c>
      <c r="F99">
        <v>224.64</v>
      </c>
      <c r="G99" s="10" t="s">
        <v>59</v>
      </c>
    </row>
    <row r="100" spans="1:7" x14ac:dyDescent="0.35">
      <c r="A100" s="10" t="s">
        <v>346</v>
      </c>
      <c r="B100" s="10" t="s">
        <v>141</v>
      </c>
      <c r="C100" s="10" t="s">
        <v>347</v>
      </c>
      <c r="D100" s="10" t="s">
        <v>147</v>
      </c>
      <c r="E100" s="10" t="s">
        <v>96</v>
      </c>
      <c r="F100">
        <v>244.97</v>
      </c>
      <c r="G100" s="10" t="s">
        <v>59</v>
      </c>
    </row>
    <row r="101" spans="1:7" x14ac:dyDescent="0.35">
      <c r="A101" s="10" t="s">
        <v>348</v>
      </c>
      <c r="B101" s="10" t="s">
        <v>141</v>
      </c>
      <c r="C101" s="10" t="s">
        <v>349</v>
      </c>
      <c r="D101" s="10" t="s">
        <v>147</v>
      </c>
      <c r="E101" s="10" t="s">
        <v>96</v>
      </c>
      <c r="F101">
        <v>325.72000000000003</v>
      </c>
      <c r="G101" s="10" t="s">
        <v>59</v>
      </c>
    </row>
    <row r="102" spans="1:7" x14ac:dyDescent="0.35">
      <c r="A102" s="10" t="s">
        <v>350</v>
      </c>
      <c r="B102" s="10" t="s">
        <v>141</v>
      </c>
      <c r="C102" s="10" t="s">
        <v>351</v>
      </c>
      <c r="D102" s="10" t="s">
        <v>149</v>
      </c>
      <c r="E102" s="10" t="s">
        <v>96</v>
      </c>
      <c r="F102">
        <v>11.41</v>
      </c>
      <c r="G102" s="10" t="s">
        <v>59</v>
      </c>
    </row>
    <row r="103" spans="1:7" x14ac:dyDescent="0.35">
      <c r="A103" s="10" t="s">
        <v>352</v>
      </c>
      <c r="B103" s="10" t="s">
        <v>141</v>
      </c>
      <c r="C103" s="10" t="s">
        <v>353</v>
      </c>
      <c r="D103" s="10" t="s">
        <v>147</v>
      </c>
      <c r="E103" s="10" t="s">
        <v>96</v>
      </c>
      <c r="G103" s="10" t="s">
        <v>59</v>
      </c>
    </row>
    <row r="104" spans="1:7" x14ac:dyDescent="0.35">
      <c r="A104" s="10" t="s">
        <v>354</v>
      </c>
      <c r="B104" s="10" t="s">
        <v>141</v>
      </c>
      <c r="C104" s="10" t="s">
        <v>355</v>
      </c>
      <c r="D104" s="10" t="s">
        <v>147</v>
      </c>
      <c r="E104" s="10" t="s">
        <v>96</v>
      </c>
      <c r="F104">
        <v>36.42</v>
      </c>
      <c r="G104" s="10" t="s">
        <v>59</v>
      </c>
    </row>
    <row r="105" spans="1:7" x14ac:dyDescent="0.35">
      <c r="A105" s="10" t="s">
        <v>356</v>
      </c>
      <c r="B105" s="10" t="s">
        <v>141</v>
      </c>
      <c r="C105" s="10" t="s">
        <v>357</v>
      </c>
      <c r="D105" s="10" t="s">
        <v>147</v>
      </c>
      <c r="E105" s="10" t="s">
        <v>96</v>
      </c>
      <c r="F105">
        <v>27.61</v>
      </c>
      <c r="G105" s="10" t="s">
        <v>59</v>
      </c>
    </row>
    <row r="106" spans="1:7" x14ac:dyDescent="0.35">
      <c r="A106" s="10" t="s">
        <v>358</v>
      </c>
      <c r="B106" s="10" t="s">
        <v>141</v>
      </c>
      <c r="C106" s="10" t="s">
        <v>359</v>
      </c>
      <c r="D106" s="10" t="s">
        <v>147</v>
      </c>
      <c r="E106" s="10" t="s">
        <v>96</v>
      </c>
      <c r="F106">
        <v>32.979999999999997</v>
      </c>
      <c r="G106" s="10" t="s">
        <v>59</v>
      </c>
    </row>
    <row r="107" spans="1:7" x14ac:dyDescent="0.35">
      <c r="A107" s="10" t="s">
        <v>360</v>
      </c>
      <c r="B107" s="10" t="s">
        <v>141</v>
      </c>
      <c r="C107" s="10" t="s">
        <v>361</v>
      </c>
      <c r="D107" s="10" t="s">
        <v>147</v>
      </c>
      <c r="E107" s="10" t="s">
        <v>96</v>
      </c>
      <c r="F107">
        <v>16.66</v>
      </c>
      <c r="G107" s="10" t="s">
        <v>59</v>
      </c>
    </row>
    <row r="108" spans="1:7" x14ac:dyDescent="0.35">
      <c r="A108" s="10" t="s">
        <v>362</v>
      </c>
      <c r="B108" s="10" t="s">
        <v>141</v>
      </c>
      <c r="C108" s="10" t="s">
        <v>363</v>
      </c>
      <c r="D108" s="10" t="s">
        <v>147</v>
      </c>
      <c r="E108" s="10" t="s">
        <v>96</v>
      </c>
      <c r="F108">
        <v>18.920000000000002</v>
      </c>
      <c r="G108" s="10" t="s">
        <v>59</v>
      </c>
    </row>
    <row r="109" spans="1:7" x14ac:dyDescent="0.35">
      <c r="A109" s="10" t="s">
        <v>364</v>
      </c>
      <c r="B109" s="10" t="s">
        <v>270</v>
      </c>
      <c r="C109" s="10" t="s">
        <v>365</v>
      </c>
      <c r="D109" s="10" t="s">
        <v>147</v>
      </c>
      <c r="E109" s="10" t="s">
        <v>144</v>
      </c>
      <c r="G109" s="10" t="s">
        <v>59</v>
      </c>
    </row>
    <row r="110" spans="1:7" x14ac:dyDescent="0.35">
      <c r="A110" s="10" t="s">
        <v>366</v>
      </c>
      <c r="B110" s="10" t="s">
        <v>141</v>
      </c>
      <c r="C110" s="10" t="s">
        <v>367</v>
      </c>
      <c r="D110" s="10" t="s">
        <v>147</v>
      </c>
      <c r="E110" s="10" t="s">
        <v>96</v>
      </c>
      <c r="F110">
        <v>442.53</v>
      </c>
      <c r="G110" s="10" t="s">
        <v>59</v>
      </c>
    </row>
    <row r="111" spans="1:7" x14ac:dyDescent="0.35">
      <c r="A111" s="10" t="s">
        <v>368</v>
      </c>
      <c r="B111" s="10" t="s">
        <v>270</v>
      </c>
      <c r="C111" s="10" t="s">
        <v>369</v>
      </c>
      <c r="D111" s="10" t="s">
        <v>147</v>
      </c>
      <c r="E111" s="10" t="s">
        <v>96</v>
      </c>
      <c r="G111" s="10" t="s">
        <v>59</v>
      </c>
    </row>
    <row r="112" spans="1:7" x14ac:dyDescent="0.35">
      <c r="A112" s="10" t="s">
        <v>370</v>
      </c>
      <c r="B112" s="10" t="s">
        <v>141</v>
      </c>
      <c r="C112" s="10" t="s">
        <v>371</v>
      </c>
      <c r="D112" s="10" t="s">
        <v>147</v>
      </c>
      <c r="E112" s="10" t="s">
        <v>96</v>
      </c>
      <c r="F112">
        <v>14.28</v>
      </c>
      <c r="G112" s="10" t="s">
        <v>59</v>
      </c>
    </row>
    <row r="113" spans="1:7" x14ac:dyDescent="0.35">
      <c r="A113" s="10" t="s">
        <v>372</v>
      </c>
      <c r="B113" s="10" t="s">
        <v>141</v>
      </c>
      <c r="C113" s="10" t="s">
        <v>373</v>
      </c>
      <c r="D113" s="10" t="s">
        <v>147</v>
      </c>
      <c r="E113" s="10" t="s">
        <v>96</v>
      </c>
      <c r="F113">
        <v>6.13</v>
      </c>
      <c r="G113" s="10" t="s">
        <v>59</v>
      </c>
    </row>
    <row r="114" spans="1:7" x14ac:dyDescent="0.35">
      <c r="A114" s="10" t="s">
        <v>374</v>
      </c>
      <c r="B114" s="10" t="s">
        <v>270</v>
      </c>
      <c r="C114" s="10" t="s">
        <v>375</v>
      </c>
      <c r="D114" s="10" t="s">
        <v>147</v>
      </c>
      <c r="E114" s="10" t="s">
        <v>144</v>
      </c>
      <c r="G114" s="10" t="s">
        <v>59</v>
      </c>
    </row>
    <row r="115" spans="1:7" x14ac:dyDescent="0.35">
      <c r="A115" s="10" t="s">
        <v>376</v>
      </c>
      <c r="B115" s="10" t="s">
        <v>141</v>
      </c>
      <c r="C115" s="10" t="s">
        <v>377</v>
      </c>
      <c r="D115" s="10" t="s">
        <v>147</v>
      </c>
      <c r="E115" s="10" t="s">
        <v>96</v>
      </c>
      <c r="F115">
        <v>7.98</v>
      </c>
      <c r="G115" s="10" t="s">
        <v>59</v>
      </c>
    </row>
    <row r="116" spans="1:7" x14ac:dyDescent="0.35">
      <c r="A116" s="10" t="s">
        <v>378</v>
      </c>
      <c r="B116" s="10" t="s">
        <v>141</v>
      </c>
      <c r="C116" s="10" t="s">
        <v>379</v>
      </c>
      <c r="D116" s="10" t="s">
        <v>147</v>
      </c>
      <c r="E116" s="10" t="s">
        <v>96</v>
      </c>
      <c r="G116" s="10" t="s">
        <v>59</v>
      </c>
    </row>
    <row r="117" spans="1:7" x14ac:dyDescent="0.35">
      <c r="A117" s="10" t="s">
        <v>380</v>
      </c>
      <c r="B117" s="10" t="s">
        <v>141</v>
      </c>
      <c r="C117" s="10" t="s">
        <v>381</v>
      </c>
      <c r="D117" s="10" t="s">
        <v>104</v>
      </c>
      <c r="E117" s="10" t="s">
        <v>96</v>
      </c>
      <c r="G117" s="10" t="s">
        <v>59</v>
      </c>
    </row>
    <row r="118" spans="1:7" x14ac:dyDescent="0.35">
      <c r="A118" s="10" t="s">
        <v>382</v>
      </c>
      <c r="B118" s="10" t="s">
        <v>270</v>
      </c>
      <c r="C118" s="10" t="s">
        <v>383</v>
      </c>
      <c r="D118" s="10" t="s">
        <v>147</v>
      </c>
      <c r="E118" s="10" t="s">
        <v>144</v>
      </c>
      <c r="G118" s="10" t="s">
        <v>59</v>
      </c>
    </row>
    <row r="119" spans="1:7" x14ac:dyDescent="0.35">
      <c r="A119" s="10" t="s">
        <v>384</v>
      </c>
      <c r="B119" s="10" t="s">
        <v>270</v>
      </c>
      <c r="C119" s="10" t="s">
        <v>385</v>
      </c>
      <c r="D119" s="10" t="s">
        <v>147</v>
      </c>
      <c r="E119" s="10" t="s">
        <v>96</v>
      </c>
      <c r="G119" s="10" t="s">
        <v>59</v>
      </c>
    </row>
    <row r="120" spans="1:7" x14ac:dyDescent="0.35">
      <c r="A120" s="10" t="s">
        <v>386</v>
      </c>
      <c r="B120" s="10" t="s">
        <v>270</v>
      </c>
      <c r="C120" s="10" t="s">
        <v>387</v>
      </c>
      <c r="D120" s="10" t="s">
        <v>147</v>
      </c>
      <c r="E120" s="10" t="s">
        <v>144</v>
      </c>
      <c r="G120" s="10" t="s">
        <v>59</v>
      </c>
    </row>
    <row r="121" spans="1:7" x14ac:dyDescent="0.35">
      <c r="A121" s="10" t="s">
        <v>388</v>
      </c>
      <c r="B121" s="10" t="s">
        <v>141</v>
      </c>
      <c r="C121" s="10" t="s">
        <v>389</v>
      </c>
      <c r="D121" s="10" t="s">
        <v>147</v>
      </c>
      <c r="E121" s="10" t="s">
        <v>96</v>
      </c>
      <c r="G121" s="10" t="s">
        <v>59</v>
      </c>
    </row>
    <row r="122" spans="1:7" x14ac:dyDescent="0.35">
      <c r="A122" s="10" t="s">
        <v>390</v>
      </c>
      <c r="B122" s="10" t="s">
        <v>270</v>
      </c>
      <c r="C122" s="10" t="s">
        <v>391</v>
      </c>
      <c r="D122" s="10" t="s">
        <v>147</v>
      </c>
      <c r="E122" s="10" t="s">
        <v>144</v>
      </c>
      <c r="G122" s="10" t="s">
        <v>59</v>
      </c>
    </row>
    <row r="123" spans="1:7" x14ac:dyDescent="0.35">
      <c r="A123" s="10" t="s">
        <v>392</v>
      </c>
      <c r="B123" s="10" t="s">
        <v>141</v>
      </c>
      <c r="C123" s="10" t="s">
        <v>393</v>
      </c>
      <c r="D123" s="10" t="s">
        <v>104</v>
      </c>
      <c r="E123" s="10" t="s">
        <v>96</v>
      </c>
      <c r="G123" s="10" t="s">
        <v>59</v>
      </c>
    </row>
    <row r="124" spans="1:7" x14ac:dyDescent="0.35">
      <c r="A124" s="10" t="s">
        <v>394</v>
      </c>
      <c r="B124" s="10" t="s">
        <v>141</v>
      </c>
      <c r="C124" s="10" t="s">
        <v>395</v>
      </c>
      <c r="D124" s="10" t="s">
        <v>147</v>
      </c>
      <c r="E124" s="10" t="s">
        <v>96</v>
      </c>
      <c r="F124">
        <v>0.93</v>
      </c>
      <c r="G124" s="10" t="s">
        <v>59</v>
      </c>
    </row>
    <row r="125" spans="1:7" x14ac:dyDescent="0.35">
      <c r="A125" s="10" t="s">
        <v>396</v>
      </c>
      <c r="B125" s="10" t="s">
        <v>285</v>
      </c>
      <c r="C125" s="10" t="s">
        <v>397</v>
      </c>
      <c r="D125" s="10" t="s">
        <v>104</v>
      </c>
      <c r="E125" s="10" t="s">
        <v>96</v>
      </c>
      <c r="G125" s="10" t="s">
        <v>59</v>
      </c>
    </row>
    <row r="126" spans="1:7" x14ac:dyDescent="0.35">
      <c r="A126" s="10" t="s">
        <v>398</v>
      </c>
      <c r="B126" s="10" t="s">
        <v>285</v>
      </c>
      <c r="C126" s="10" t="s">
        <v>399</v>
      </c>
      <c r="D126" s="10" t="s">
        <v>104</v>
      </c>
      <c r="E126" s="10" t="s">
        <v>96</v>
      </c>
      <c r="G126" s="10" t="s">
        <v>59</v>
      </c>
    </row>
    <row r="127" spans="1:7" x14ac:dyDescent="0.35">
      <c r="A127" s="10" t="s">
        <v>400</v>
      </c>
      <c r="B127" s="10" t="s">
        <v>285</v>
      </c>
      <c r="C127" s="10" t="s">
        <v>401</v>
      </c>
      <c r="D127" s="10" t="s">
        <v>104</v>
      </c>
      <c r="E127" s="10" t="s">
        <v>144</v>
      </c>
      <c r="G127" s="10" t="s">
        <v>59</v>
      </c>
    </row>
    <row r="128" spans="1:7" x14ac:dyDescent="0.35">
      <c r="A128" s="10" t="s">
        <v>402</v>
      </c>
      <c r="B128" s="10" t="s">
        <v>270</v>
      </c>
      <c r="C128" s="10" t="s">
        <v>403</v>
      </c>
      <c r="D128" s="10" t="s">
        <v>147</v>
      </c>
      <c r="E128" s="10" t="s">
        <v>96</v>
      </c>
      <c r="G128" s="10" t="s">
        <v>59</v>
      </c>
    </row>
    <row r="129" spans="1:7" x14ac:dyDescent="0.35">
      <c r="A129" s="10" t="s">
        <v>404</v>
      </c>
      <c r="B129" s="10" t="s">
        <v>141</v>
      </c>
      <c r="C129" s="10" t="s">
        <v>405</v>
      </c>
      <c r="D129" s="10" t="s">
        <v>104</v>
      </c>
      <c r="E129" s="10" t="s">
        <v>96</v>
      </c>
      <c r="G129" s="10" t="s">
        <v>59</v>
      </c>
    </row>
    <row r="130" spans="1:7" x14ac:dyDescent="0.35">
      <c r="A130" s="10" t="s">
        <v>406</v>
      </c>
      <c r="B130" s="10" t="s">
        <v>141</v>
      </c>
      <c r="C130" s="10" t="s">
        <v>407</v>
      </c>
      <c r="D130" s="10" t="s">
        <v>104</v>
      </c>
      <c r="E130" s="10" t="s">
        <v>144</v>
      </c>
      <c r="G130" s="10" t="s">
        <v>59</v>
      </c>
    </row>
    <row r="131" spans="1:7" x14ac:dyDescent="0.35">
      <c r="A131" s="10" t="s">
        <v>408</v>
      </c>
      <c r="B131" s="10" t="s">
        <v>141</v>
      </c>
      <c r="C131" s="10" t="s">
        <v>409</v>
      </c>
      <c r="D131" s="10" t="s">
        <v>104</v>
      </c>
      <c r="E131" s="10" t="s">
        <v>96</v>
      </c>
      <c r="G131" s="10" t="s">
        <v>59</v>
      </c>
    </row>
    <row r="132" spans="1:7" x14ac:dyDescent="0.35">
      <c r="A132" s="10" t="s">
        <v>410</v>
      </c>
      <c r="B132" s="10" t="s">
        <v>141</v>
      </c>
      <c r="C132" s="10" t="s">
        <v>411</v>
      </c>
      <c r="D132" s="10" t="s">
        <v>104</v>
      </c>
      <c r="E132" s="10" t="s">
        <v>96</v>
      </c>
      <c r="G132" s="10" t="s">
        <v>59</v>
      </c>
    </row>
    <row r="133" spans="1:7" x14ac:dyDescent="0.35">
      <c r="A133" s="10" t="s">
        <v>412</v>
      </c>
      <c r="B133" s="10" t="s">
        <v>270</v>
      </c>
      <c r="C133" s="10" t="s">
        <v>413</v>
      </c>
      <c r="D133" s="10" t="s">
        <v>147</v>
      </c>
      <c r="E133" s="10" t="s">
        <v>144</v>
      </c>
      <c r="F133">
        <v>1217.46</v>
      </c>
      <c r="G133" s="10" t="s">
        <v>59</v>
      </c>
    </row>
    <row r="134" spans="1:7" x14ac:dyDescent="0.35">
      <c r="A134" s="10" t="s">
        <v>414</v>
      </c>
      <c r="B134" s="10" t="s">
        <v>325</v>
      </c>
      <c r="C134" s="10" t="s">
        <v>415</v>
      </c>
      <c r="D134" s="10" t="s">
        <v>416</v>
      </c>
      <c r="E134" s="10" t="s">
        <v>96</v>
      </c>
      <c r="F134">
        <v>25.73</v>
      </c>
      <c r="G134" s="10" t="s">
        <v>59</v>
      </c>
    </row>
    <row r="135" spans="1:7" x14ac:dyDescent="0.35">
      <c r="A135" s="10" t="s">
        <v>417</v>
      </c>
      <c r="B135" s="10" t="s">
        <v>325</v>
      </c>
      <c r="C135" s="10" t="s">
        <v>418</v>
      </c>
      <c r="D135" s="10" t="s">
        <v>317</v>
      </c>
      <c r="E135" s="10" t="s">
        <v>144</v>
      </c>
      <c r="G135" s="10" t="s">
        <v>59</v>
      </c>
    </row>
    <row r="136" spans="1:7" x14ac:dyDescent="0.35">
      <c r="A136" s="10" t="s">
        <v>419</v>
      </c>
      <c r="B136" s="10" t="s">
        <v>325</v>
      </c>
      <c r="C136" s="10" t="s">
        <v>420</v>
      </c>
      <c r="D136" s="10" t="s">
        <v>317</v>
      </c>
      <c r="E136" s="10" t="s">
        <v>96</v>
      </c>
      <c r="G136" s="10" t="s">
        <v>59</v>
      </c>
    </row>
    <row r="137" spans="1:7" x14ac:dyDescent="0.35">
      <c r="A137" s="10" t="s">
        <v>421</v>
      </c>
      <c r="B137" s="10" t="s">
        <v>325</v>
      </c>
      <c r="C137" s="10" t="s">
        <v>422</v>
      </c>
      <c r="D137" s="10" t="s">
        <v>317</v>
      </c>
      <c r="E137" s="10" t="s">
        <v>96</v>
      </c>
      <c r="G137" s="10" t="s">
        <v>59</v>
      </c>
    </row>
    <row r="138" spans="1:7" x14ac:dyDescent="0.35">
      <c r="A138" s="10" t="s">
        <v>423</v>
      </c>
      <c r="B138" s="10" t="s">
        <v>325</v>
      </c>
      <c r="C138" s="10" t="s">
        <v>424</v>
      </c>
      <c r="D138" s="10" t="s">
        <v>317</v>
      </c>
      <c r="E138" s="10" t="s">
        <v>96</v>
      </c>
      <c r="G138" s="10" t="s">
        <v>59</v>
      </c>
    </row>
    <row r="139" spans="1:7" x14ac:dyDescent="0.35">
      <c r="A139" s="10" t="s">
        <v>425</v>
      </c>
      <c r="B139" s="10" t="s">
        <v>325</v>
      </c>
      <c r="C139" s="10" t="s">
        <v>426</v>
      </c>
      <c r="D139" s="10" t="s">
        <v>317</v>
      </c>
      <c r="E139" s="10" t="s">
        <v>96</v>
      </c>
      <c r="G139" s="10" t="s">
        <v>59</v>
      </c>
    </row>
    <row r="140" spans="1:7" x14ac:dyDescent="0.35">
      <c r="A140" s="10" t="s">
        <v>427</v>
      </c>
      <c r="B140" s="10" t="s">
        <v>141</v>
      </c>
      <c r="C140" s="10" t="s">
        <v>428</v>
      </c>
      <c r="D140" s="10" t="s">
        <v>147</v>
      </c>
      <c r="E140" s="10" t="s">
        <v>96</v>
      </c>
      <c r="G140" s="10" t="s">
        <v>59</v>
      </c>
    </row>
    <row r="141" spans="1:7" x14ac:dyDescent="0.35">
      <c r="A141" s="10" t="s">
        <v>429</v>
      </c>
      <c r="B141" s="10" t="s">
        <v>141</v>
      </c>
      <c r="C141" s="10" t="s">
        <v>430</v>
      </c>
      <c r="D141" s="10" t="s">
        <v>147</v>
      </c>
      <c r="E141" s="10" t="s">
        <v>96</v>
      </c>
      <c r="F141">
        <v>2.0499999999999998</v>
      </c>
      <c r="G141" s="10" t="s">
        <v>59</v>
      </c>
    </row>
    <row r="142" spans="1:7" x14ac:dyDescent="0.35">
      <c r="A142" s="10" t="s">
        <v>431</v>
      </c>
      <c r="B142" s="10" t="s">
        <v>141</v>
      </c>
      <c r="C142" s="10" t="s">
        <v>432</v>
      </c>
      <c r="D142" s="10" t="s">
        <v>143</v>
      </c>
      <c r="E142" s="10" t="s">
        <v>96</v>
      </c>
      <c r="F142">
        <v>46</v>
      </c>
      <c r="G142" s="10" t="s">
        <v>59</v>
      </c>
    </row>
    <row r="143" spans="1:7" x14ac:dyDescent="0.35">
      <c r="A143" s="10" t="s">
        <v>433</v>
      </c>
      <c r="B143" s="10" t="s">
        <v>141</v>
      </c>
      <c r="C143" s="10" t="s">
        <v>434</v>
      </c>
      <c r="D143" s="10" t="s">
        <v>147</v>
      </c>
      <c r="E143" s="10" t="s">
        <v>96</v>
      </c>
      <c r="G143" s="10" t="s">
        <v>59</v>
      </c>
    </row>
    <row r="144" spans="1:7" x14ac:dyDescent="0.35">
      <c r="A144" s="10" t="s">
        <v>435</v>
      </c>
      <c r="B144" s="10" t="s">
        <v>141</v>
      </c>
      <c r="C144" s="10" t="s">
        <v>436</v>
      </c>
      <c r="D144" s="10" t="s">
        <v>147</v>
      </c>
      <c r="E144" s="10" t="s">
        <v>96</v>
      </c>
      <c r="F144">
        <v>6.02</v>
      </c>
      <c r="G144" s="10" t="s">
        <v>59</v>
      </c>
    </row>
    <row r="145" spans="1:7" x14ac:dyDescent="0.35">
      <c r="A145" s="10" t="s">
        <v>437</v>
      </c>
      <c r="B145" s="10" t="s">
        <v>141</v>
      </c>
      <c r="C145" s="10" t="s">
        <v>438</v>
      </c>
      <c r="D145" s="10" t="s">
        <v>147</v>
      </c>
      <c r="E145" s="10" t="s">
        <v>96</v>
      </c>
      <c r="F145">
        <v>21.55</v>
      </c>
      <c r="G145" s="10" t="s">
        <v>59</v>
      </c>
    </row>
    <row r="146" spans="1:7" x14ac:dyDescent="0.35">
      <c r="A146" s="10" t="s">
        <v>439</v>
      </c>
      <c r="B146" s="10" t="s">
        <v>141</v>
      </c>
      <c r="C146" s="10" t="s">
        <v>440</v>
      </c>
      <c r="D146" s="10" t="s">
        <v>104</v>
      </c>
      <c r="E146" s="10" t="s">
        <v>144</v>
      </c>
      <c r="G146" s="10" t="s">
        <v>59</v>
      </c>
    </row>
    <row r="147" spans="1:7" x14ac:dyDescent="0.35">
      <c r="A147" s="10" t="s">
        <v>441</v>
      </c>
      <c r="B147" s="10" t="s">
        <v>141</v>
      </c>
      <c r="C147" s="10" t="s">
        <v>442</v>
      </c>
      <c r="D147" s="10" t="s">
        <v>104</v>
      </c>
      <c r="E147" s="10" t="s">
        <v>96</v>
      </c>
      <c r="G147" s="10" t="s">
        <v>59</v>
      </c>
    </row>
    <row r="148" spans="1:7" x14ac:dyDescent="0.35">
      <c r="A148" s="10" t="s">
        <v>443</v>
      </c>
      <c r="B148" s="10" t="s">
        <v>141</v>
      </c>
      <c r="C148" s="10" t="s">
        <v>444</v>
      </c>
      <c r="D148" s="10" t="s">
        <v>104</v>
      </c>
      <c r="E148" s="10" t="s">
        <v>96</v>
      </c>
      <c r="G148" s="10" t="s">
        <v>59</v>
      </c>
    </row>
    <row r="149" spans="1:7" x14ac:dyDescent="0.35">
      <c r="A149" s="10" t="s">
        <v>445</v>
      </c>
      <c r="B149" s="10" t="s">
        <v>141</v>
      </c>
      <c r="C149" s="10" t="s">
        <v>446</v>
      </c>
      <c r="D149" s="10" t="s">
        <v>147</v>
      </c>
      <c r="E149" s="10" t="s">
        <v>96</v>
      </c>
      <c r="G149" s="10" t="s">
        <v>59</v>
      </c>
    </row>
    <row r="150" spans="1:7" x14ac:dyDescent="0.35">
      <c r="A150" s="10" t="s">
        <v>447</v>
      </c>
      <c r="B150" s="10" t="s">
        <v>141</v>
      </c>
      <c r="C150" s="10" t="s">
        <v>448</v>
      </c>
      <c r="D150" s="10" t="s">
        <v>147</v>
      </c>
      <c r="E150" s="10" t="s">
        <v>96</v>
      </c>
      <c r="G150" s="10" t="s">
        <v>59</v>
      </c>
    </row>
    <row r="151" spans="1:7" x14ac:dyDescent="0.35">
      <c r="A151" s="10" t="s">
        <v>449</v>
      </c>
      <c r="B151" s="10" t="s">
        <v>141</v>
      </c>
      <c r="C151" s="10" t="s">
        <v>450</v>
      </c>
      <c r="D151" s="10" t="s">
        <v>147</v>
      </c>
      <c r="E151" s="10" t="s">
        <v>96</v>
      </c>
      <c r="G151" s="10" t="s">
        <v>59</v>
      </c>
    </row>
    <row r="152" spans="1:7" x14ac:dyDescent="0.35">
      <c r="A152" s="10" t="s">
        <v>451</v>
      </c>
      <c r="B152" s="10" t="s">
        <v>141</v>
      </c>
      <c r="C152" s="10" t="s">
        <v>452</v>
      </c>
      <c r="D152" s="10" t="s">
        <v>147</v>
      </c>
      <c r="E152" s="10" t="s">
        <v>96</v>
      </c>
      <c r="G152" s="10" t="s">
        <v>59</v>
      </c>
    </row>
    <row r="153" spans="1:7" x14ac:dyDescent="0.35">
      <c r="A153" s="10" t="s">
        <v>453</v>
      </c>
      <c r="B153" s="10" t="s">
        <v>141</v>
      </c>
      <c r="C153" s="10" t="s">
        <v>454</v>
      </c>
      <c r="D153" s="10" t="s">
        <v>147</v>
      </c>
      <c r="E153" s="10" t="s">
        <v>96</v>
      </c>
      <c r="F153">
        <v>105.9</v>
      </c>
      <c r="G153" s="10" t="s">
        <v>59</v>
      </c>
    </row>
    <row r="154" spans="1:7" x14ac:dyDescent="0.35">
      <c r="A154" s="10" t="s">
        <v>455</v>
      </c>
      <c r="B154" s="10" t="s">
        <v>141</v>
      </c>
      <c r="C154" s="10" t="s">
        <v>456</v>
      </c>
      <c r="D154" s="10" t="s">
        <v>149</v>
      </c>
      <c r="E154" s="10" t="s">
        <v>96</v>
      </c>
      <c r="G154" s="10" t="s">
        <v>59</v>
      </c>
    </row>
    <row r="155" spans="1:7" x14ac:dyDescent="0.35">
      <c r="A155" s="10" t="s">
        <v>457</v>
      </c>
      <c r="B155" s="10" t="s">
        <v>141</v>
      </c>
      <c r="C155" s="10" t="s">
        <v>458</v>
      </c>
      <c r="D155" s="10" t="s">
        <v>149</v>
      </c>
      <c r="E155" s="10" t="s">
        <v>96</v>
      </c>
      <c r="G155" s="10" t="s">
        <v>59</v>
      </c>
    </row>
    <row r="156" spans="1:7" x14ac:dyDescent="0.35">
      <c r="A156" s="10" t="s">
        <v>459</v>
      </c>
      <c r="B156" s="10" t="s">
        <v>141</v>
      </c>
      <c r="C156" s="10" t="s">
        <v>460</v>
      </c>
      <c r="D156" s="10" t="s">
        <v>147</v>
      </c>
      <c r="E156" s="10" t="s">
        <v>96</v>
      </c>
      <c r="G156" s="10" t="s">
        <v>59</v>
      </c>
    </row>
    <row r="157" spans="1:7" x14ac:dyDescent="0.35">
      <c r="A157" s="10" t="s">
        <v>461</v>
      </c>
      <c r="B157" s="10" t="s">
        <v>141</v>
      </c>
      <c r="C157" s="10" t="s">
        <v>462</v>
      </c>
      <c r="D157" s="10" t="s">
        <v>147</v>
      </c>
      <c r="E157" s="10" t="s">
        <v>96</v>
      </c>
      <c r="F157">
        <v>202.56</v>
      </c>
      <c r="G157" s="10" t="s">
        <v>59</v>
      </c>
    </row>
    <row r="158" spans="1:7" x14ac:dyDescent="0.35">
      <c r="A158" s="10" t="s">
        <v>463</v>
      </c>
      <c r="B158" s="10" t="s">
        <v>141</v>
      </c>
      <c r="C158" s="10" t="s">
        <v>464</v>
      </c>
      <c r="D158" s="10" t="s">
        <v>147</v>
      </c>
      <c r="E158" s="10" t="s">
        <v>96</v>
      </c>
      <c r="F158">
        <v>641.07000000000005</v>
      </c>
      <c r="G158" s="10" t="s">
        <v>59</v>
      </c>
    </row>
    <row r="159" spans="1:7" x14ac:dyDescent="0.35">
      <c r="A159" s="10" t="s">
        <v>465</v>
      </c>
      <c r="B159" s="10" t="s">
        <v>141</v>
      </c>
      <c r="C159" s="10" t="s">
        <v>466</v>
      </c>
      <c r="D159" s="10" t="s">
        <v>147</v>
      </c>
      <c r="E159" s="10" t="s">
        <v>96</v>
      </c>
      <c r="F159">
        <v>694.5</v>
      </c>
      <c r="G159" s="10" t="s">
        <v>59</v>
      </c>
    </row>
    <row r="160" spans="1:7" x14ac:dyDescent="0.35">
      <c r="A160" s="10" t="s">
        <v>467</v>
      </c>
      <c r="B160" s="10" t="s">
        <v>141</v>
      </c>
      <c r="C160" s="10" t="s">
        <v>468</v>
      </c>
      <c r="D160" s="10" t="s">
        <v>147</v>
      </c>
      <c r="E160" s="10" t="s">
        <v>96</v>
      </c>
      <c r="F160">
        <v>320.52999999999997</v>
      </c>
      <c r="G160" s="10" t="s">
        <v>59</v>
      </c>
    </row>
    <row r="161" spans="1:7" x14ac:dyDescent="0.35">
      <c r="A161" s="10" t="s">
        <v>469</v>
      </c>
      <c r="B161" s="10" t="s">
        <v>141</v>
      </c>
      <c r="C161" s="10" t="s">
        <v>470</v>
      </c>
      <c r="D161" s="10" t="s">
        <v>147</v>
      </c>
      <c r="E161" s="10" t="s">
        <v>96</v>
      </c>
      <c r="F161">
        <v>195.88</v>
      </c>
      <c r="G161" s="10" t="s">
        <v>59</v>
      </c>
    </row>
    <row r="162" spans="1:7" x14ac:dyDescent="0.35">
      <c r="A162" s="10" t="s">
        <v>471</v>
      </c>
      <c r="B162" s="10" t="s">
        <v>141</v>
      </c>
      <c r="C162" s="10" t="s">
        <v>472</v>
      </c>
      <c r="D162" s="10" t="s">
        <v>147</v>
      </c>
      <c r="E162" s="10" t="s">
        <v>144</v>
      </c>
      <c r="F162">
        <v>231.5</v>
      </c>
      <c r="G162" s="10" t="s">
        <v>59</v>
      </c>
    </row>
    <row r="163" spans="1:7" x14ac:dyDescent="0.35">
      <c r="A163" s="10" t="s">
        <v>473</v>
      </c>
      <c r="B163" s="10" t="s">
        <v>141</v>
      </c>
      <c r="C163" s="10" t="s">
        <v>474</v>
      </c>
      <c r="D163" s="10" t="s">
        <v>147</v>
      </c>
      <c r="E163" s="10" t="s">
        <v>96</v>
      </c>
      <c r="G163" s="10" t="s">
        <v>59</v>
      </c>
    </row>
    <row r="164" spans="1:7" x14ac:dyDescent="0.35">
      <c r="A164" s="10" t="s">
        <v>475</v>
      </c>
      <c r="B164" s="10" t="s">
        <v>141</v>
      </c>
      <c r="C164" s="10" t="s">
        <v>476</v>
      </c>
      <c r="D164" s="10" t="s">
        <v>147</v>
      </c>
      <c r="E164" s="10" t="s">
        <v>96</v>
      </c>
      <c r="F164">
        <v>4.25</v>
      </c>
      <c r="G164" s="10" t="s">
        <v>59</v>
      </c>
    </row>
    <row r="165" spans="1:7" x14ac:dyDescent="0.35">
      <c r="A165" s="10" t="s">
        <v>477</v>
      </c>
      <c r="B165" s="10" t="s">
        <v>141</v>
      </c>
      <c r="C165" s="10" t="s">
        <v>478</v>
      </c>
      <c r="D165" s="10" t="s">
        <v>147</v>
      </c>
      <c r="E165" s="10" t="s">
        <v>96</v>
      </c>
      <c r="F165">
        <v>104.5</v>
      </c>
      <c r="G165" s="10" t="s">
        <v>59</v>
      </c>
    </row>
    <row r="166" spans="1:7" x14ac:dyDescent="0.35">
      <c r="A166" s="10" t="s">
        <v>479</v>
      </c>
      <c r="B166" s="10" t="s">
        <v>141</v>
      </c>
      <c r="C166" s="10" t="s">
        <v>480</v>
      </c>
      <c r="D166" s="10" t="s">
        <v>147</v>
      </c>
      <c r="E166" s="10" t="s">
        <v>96</v>
      </c>
      <c r="G166" s="10" t="s">
        <v>59</v>
      </c>
    </row>
    <row r="167" spans="1:7" x14ac:dyDescent="0.35">
      <c r="A167" s="10" t="s">
        <v>481</v>
      </c>
      <c r="B167" s="10" t="s">
        <v>141</v>
      </c>
      <c r="C167" s="10" t="s">
        <v>482</v>
      </c>
      <c r="D167" s="10" t="s">
        <v>147</v>
      </c>
      <c r="E167" s="10" t="s">
        <v>96</v>
      </c>
      <c r="G167" s="10" t="s">
        <v>59</v>
      </c>
    </row>
    <row r="168" spans="1:7" x14ac:dyDescent="0.35">
      <c r="A168" s="10" t="s">
        <v>483</v>
      </c>
      <c r="B168" s="10" t="s">
        <v>141</v>
      </c>
      <c r="C168" s="10" t="s">
        <v>484</v>
      </c>
      <c r="D168" s="10" t="s">
        <v>147</v>
      </c>
      <c r="E168" s="10" t="s">
        <v>96</v>
      </c>
      <c r="G168" s="10" t="s">
        <v>59</v>
      </c>
    </row>
    <row r="169" spans="1:7" x14ac:dyDescent="0.35">
      <c r="A169" s="10" t="s">
        <v>485</v>
      </c>
      <c r="B169" s="10" t="s">
        <v>141</v>
      </c>
      <c r="C169" s="10" t="s">
        <v>486</v>
      </c>
      <c r="D169" s="10" t="s">
        <v>147</v>
      </c>
      <c r="E169" s="10" t="s">
        <v>144</v>
      </c>
      <c r="G169" s="10" t="s">
        <v>59</v>
      </c>
    </row>
    <row r="170" spans="1:7" x14ac:dyDescent="0.35">
      <c r="A170" s="10" t="s">
        <v>487</v>
      </c>
      <c r="B170" s="10" t="s">
        <v>141</v>
      </c>
      <c r="C170" s="10" t="s">
        <v>488</v>
      </c>
      <c r="D170" s="10" t="s">
        <v>147</v>
      </c>
      <c r="E170" s="10" t="s">
        <v>96</v>
      </c>
      <c r="G170" s="10" t="s">
        <v>59</v>
      </c>
    </row>
    <row r="171" spans="1:7" x14ac:dyDescent="0.35">
      <c r="A171" s="10" t="s">
        <v>489</v>
      </c>
      <c r="B171" s="10" t="s">
        <v>141</v>
      </c>
      <c r="C171" s="10" t="s">
        <v>490</v>
      </c>
      <c r="D171" s="10" t="s">
        <v>147</v>
      </c>
      <c r="E171" s="10" t="s">
        <v>96</v>
      </c>
      <c r="F171">
        <v>20.25</v>
      </c>
      <c r="G171" s="10" t="s">
        <v>59</v>
      </c>
    </row>
    <row r="172" spans="1:7" x14ac:dyDescent="0.35">
      <c r="A172" s="10" t="s">
        <v>491</v>
      </c>
      <c r="B172" s="10" t="s">
        <v>141</v>
      </c>
      <c r="C172" s="10" t="s">
        <v>492</v>
      </c>
      <c r="D172" s="10" t="s">
        <v>147</v>
      </c>
      <c r="E172" s="10" t="s">
        <v>96</v>
      </c>
      <c r="F172">
        <v>23.56</v>
      </c>
      <c r="G172" s="10" t="s">
        <v>59</v>
      </c>
    </row>
    <row r="173" spans="1:7" x14ac:dyDescent="0.35">
      <c r="A173" s="10" t="s">
        <v>493</v>
      </c>
      <c r="B173" s="10" t="s">
        <v>141</v>
      </c>
      <c r="C173" s="10" t="s">
        <v>494</v>
      </c>
      <c r="D173" s="10" t="s">
        <v>147</v>
      </c>
      <c r="E173" s="10" t="s">
        <v>96</v>
      </c>
      <c r="F173">
        <v>54.34</v>
      </c>
      <c r="G173" s="10" t="s">
        <v>59</v>
      </c>
    </row>
    <row r="174" spans="1:7" x14ac:dyDescent="0.35">
      <c r="A174" s="10" t="s">
        <v>495</v>
      </c>
      <c r="B174" s="10" t="s">
        <v>141</v>
      </c>
      <c r="C174" s="10" t="s">
        <v>496</v>
      </c>
      <c r="D174" s="10" t="s">
        <v>147</v>
      </c>
      <c r="E174" s="10" t="s">
        <v>96</v>
      </c>
      <c r="F174">
        <v>19.489999999999998</v>
      </c>
      <c r="G174" s="10" t="s">
        <v>59</v>
      </c>
    </row>
    <row r="175" spans="1:7" x14ac:dyDescent="0.35">
      <c r="A175" s="10" t="s">
        <v>497</v>
      </c>
      <c r="B175" s="10" t="s">
        <v>141</v>
      </c>
      <c r="C175" s="10" t="s">
        <v>498</v>
      </c>
      <c r="D175" s="10" t="s">
        <v>104</v>
      </c>
      <c r="E175" s="10" t="s">
        <v>96</v>
      </c>
      <c r="G175" s="10" t="s">
        <v>59</v>
      </c>
    </row>
    <row r="176" spans="1:7" x14ac:dyDescent="0.35">
      <c r="A176" s="10" t="s">
        <v>499</v>
      </c>
      <c r="B176" s="10" t="s">
        <v>141</v>
      </c>
      <c r="C176" s="10" t="s">
        <v>500</v>
      </c>
      <c r="D176" s="10" t="s">
        <v>147</v>
      </c>
      <c r="E176" s="10" t="s">
        <v>144</v>
      </c>
      <c r="F176">
        <v>62.5</v>
      </c>
      <c r="G176" s="10" t="s">
        <v>59</v>
      </c>
    </row>
    <row r="177" spans="1:7" x14ac:dyDescent="0.35">
      <c r="A177" s="10" t="s">
        <v>501</v>
      </c>
      <c r="B177" s="10" t="s">
        <v>141</v>
      </c>
      <c r="C177" s="10" t="s">
        <v>502</v>
      </c>
      <c r="D177" s="10" t="s">
        <v>147</v>
      </c>
      <c r="E177" s="10" t="s">
        <v>144</v>
      </c>
      <c r="G177" s="10" t="s">
        <v>59</v>
      </c>
    </row>
    <row r="178" spans="1:7" x14ac:dyDescent="0.35">
      <c r="A178" s="10" t="s">
        <v>503</v>
      </c>
      <c r="B178" s="10" t="s">
        <v>141</v>
      </c>
      <c r="C178" s="10" t="s">
        <v>504</v>
      </c>
      <c r="D178" s="10" t="s">
        <v>147</v>
      </c>
      <c r="E178" s="10" t="s">
        <v>96</v>
      </c>
      <c r="G178" s="10" t="s">
        <v>59</v>
      </c>
    </row>
    <row r="179" spans="1:7" x14ac:dyDescent="0.35">
      <c r="A179" s="10" t="s">
        <v>505</v>
      </c>
      <c r="B179" s="10" t="s">
        <v>141</v>
      </c>
      <c r="C179" s="10" t="s">
        <v>506</v>
      </c>
      <c r="D179" s="10" t="s">
        <v>147</v>
      </c>
      <c r="E179" s="10" t="s">
        <v>96</v>
      </c>
      <c r="G179" s="10" t="s">
        <v>59</v>
      </c>
    </row>
    <row r="180" spans="1:7" x14ac:dyDescent="0.35">
      <c r="A180" s="10" t="s">
        <v>507</v>
      </c>
      <c r="B180" s="10" t="s">
        <v>141</v>
      </c>
      <c r="C180" s="10" t="s">
        <v>508</v>
      </c>
      <c r="D180" s="10" t="s">
        <v>147</v>
      </c>
      <c r="E180" s="10" t="s">
        <v>96</v>
      </c>
      <c r="G180" s="10" t="s">
        <v>59</v>
      </c>
    </row>
    <row r="181" spans="1:7" x14ac:dyDescent="0.35">
      <c r="A181" s="10" t="s">
        <v>509</v>
      </c>
      <c r="B181" s="10" t="s">
        <v>141</v>
      </c>
      <c r="C181" s="10" t="s">
        <v>510</v>
      </c>
      <c r="D181" s="10" t="s">
        <v>104</v>
      </c>
      <c r="E181" s="10" t="s">
        <v>96</v>
      </c>
      <c r="G181" s="10" t="s">
        <v>59</v>
      </c>
    </row>
    <row r="182" spans="1:7" x14ac:dyDescent="0.35">
      <c r="A182" s="10" t="s">
        <v>511</v>
      </c>
      <c r="B182" s="10" t="s">
        <v>141</v>
      </c>
      <c r="C182" s="10" t="s">
        <v>512</v>
      </c>
      <c r="D182" s="10" t="s">
        <v>104</v>
      </c>
      <c r="E182" s="10" t="s">
        <v>96</v>
      </c>
      <c r="G182" s="10" t="s">
        <v>59</v>
      </c>
    </row>
    <row r="183" spans="1:7" x14ac:dyDescent="0.35">
      <c r="A183" s="10" t="s">
        <v>513</v>
      </c>
      <c r="B183" s="10" t="s">
        <v>141</v>
      </c>
      <c r="C183" s="10" t="s">
        <v>514</v>
      </c>
      <c r="D183" s="10" t="s">
        <v>147</v>
      </c>
      <c r="E183" s="10" t="s">
        <v>96</v>
      </c>
      <c r="F183">
        <v>145.96</v>
      </c>
      <c r="G183" s="10" t="s">
        <v>59</v>
      </c>
    </row>
    <row r="184" spans="1:7" x14ac:dyDescent="0.35">
      <c r="A184" s="10" t="s">
        <v>515</v>
      </c>
      <c r="B184" s="10" t="s">
        <v>141</v>
      </c>
      <c r="C184" s="10" t="s">
        <v>516</v>
      </c>
      <c r="D184" s="10" t="s">
        <v>104</v>
      </c>
      <c r="E184" s="10" t="s">
        <v>96</v>
      </c>
      <c r="G184" s="10" t="s">
        <v>59</v>
      </c>
    </row>
    <row r="185" spans="1:7" x14ac:dyDescent="0.35">
      <c r="A185" s="10" t="s">
        <v>517</v>
      </c>
      <c r="B185" s="10" t="s">
        <v>141</v>
      </c>
      <c r="C185" s="10" t="s">
        <v>518</v>
      </c>
      <c r="D185" s="10" t="s">
        <v>104</v>
      </c>
      <c r="E185" s="10" t="s">
        <v>96</v>
      </c>
      <c r="G185" s="10" t="s">
        <v>59</v>
      </c>
    </row>
    <row r="186" spans="1:7" x14ac:dyDescent="0.35">
      <c r="A186" s="10" t="s">
        <v>519</v>
      </c>
      <c r="B186" s="10" t="s">
        <v>141</v>
      </c>
      <c r="C186" s="10" t="s">
        <v>520</v>
      </c>
      <c r="D186" s="10" t="s">
        <v>104</v>
      </c>
      <c r="E186" s="10" t="s">
        <v>96</v>
      </c>
      <c r="G186" s="10" t="s">
        <v>59</v>
      </c>
    </row>
    <row r="187" spans="1:7" x14ac:dyDescent="0.35">
      <c r="A187" s="10" t="s">
        <v>521</v>
      </c>
      <c r="B187" s="10" t="s">
        <v>141</v>
      </c>
      <c r="C187" s="10" t="s">
        <v>522</v>
      </c>
      <c r="D187" s="10" t="s">
        <v>104</v>
      </c>
      <c r="E187" s="10" t="s">
        <v>96</v>
      </c>
      <c r="G187" s="10" t="s">
        <v>59</v>
      </c>
    </row>
    <row r="188" spans="1:7" x14ac:dyDescent="0.35">
      <c r="A188" s="10" t="s">
        <v>523</v>
      </c>
      <c r="B188" s="10" t="s">
        <v>141</v>
      </c>
      <c r="C188" s="10" t="s">
        <v>524</v>
      </c>
      <c r="D188" s="10" t="s">
        <v>104</v>
      </c>
      <c r="E188" s="10" t="s">
        <v>96</v>
      </c>
      <c r="G188" s="10" t="s">
        <v>59</v>
      </c>
    </row>
    <row r="189" spans="1:7" x14ac:dyDescent="0.35">
      <c r="A189" s="10" t="s">
        <v>525</v>
      </c>
      <c r="B189" s="10" t="s">
        <v>141</v>
      </c>
      <c r="C189" s="10" t="s">
        <v>526</v>
      </c>
      <c r="D189" s="10" t="s">
        <v>147</v>
      </c>
      <c r="E189" s="10" t="s">
        <v>96</v>
      </c>
      <c r="F189">
        <v>38.01</v>
      </c>
      <c r="G189" s="10" t="s">
        <v>59</v>
      </c>
    </row>
    <row r="190" spans="1:7" x14ac:dyDescent="0.35">
      <c r="A190" s="10" t="s">
        <v>527</v>
      </c>
      <c r="B190" s="10" t="s">
        <v>141</v>
      </c>
      <c r="C190" s="10" t="s">
        <v>528</v>
      </c>
      <c r="D190" s="10" t="s">
        <v>147</v>
      </c>
      <c r="E190" s="10" t="s">
        <v>96</v>
      </c>
      <c r="F190">
        <v>80.77</v>
      </c>
      <c r="G190" s="10" t="s">
        <v>59</v>
      </c>
    </row>
    <row r="191" spans="1:7" x14ac:dyDescent="0.35">
      <c r="A191" s="10" t="s">
        <v>529</v>
      </c>
      <c r="B191" s="10" t="s">
        <v>141</v>
      </c>
      <c r="C191" s="10" t="s">
        <v>530</v>
      </c>
      <c r="D191" s="10" t="s">
        <v>147</v>
      </c>
      <c r="E191" s="10" t="s">
        <v>96</v>
      </c>
      <c r="F191">
        <v>49.09</v>
      </c>
      <c r="G191" s="10" t="s">
        <v>59</v>
      </c>
    </row>
    <row r="192" spans="1:7" x14ac:dyDescent="0.35">
      <c r="A192" s="10" t="s">
        <v>531</v>
      </c>
      <c r="B192" s="10" t="s">
        <v>141</v>
      </c>
      <c r="C192" s="10" t="s">
        <v>532</v>
      </c>
      <c r="D192" s="10" t="s">
        <v>143</v>
      </c>
      <c r="E192" s="10" t="s">
        <v>96</v>
      </c>
      <c r="G192" s="10" t="s">
        <v>59</v>
      </c>
    </row>
    <row r="193" spans="1:7" x14ac:dyDescent="0.35">
      <c r="A193" s="10" t="s">
        <v>533</v>
      </c>
      <c r="B193" s="10" t="s">
        <v>141</v>
      </c>
      <c r="C193" s="10" t="s">
        <v>534</v>
      </c>
      <c r="D193" s="10" t="s">
        <v>147</v>
      </c>
      <c r="E193" s="10" t="s">
        <v>96</v>
      </c>
      <c r="F193">
        <v>188.07</v>
      </c>
      <c r="G193" s="10" t="s">
        <v>59</v>
      </c>
    </row>
    <row r="194" spans="1:7" x14ac:dyDescent="0.35">
      <c r="A194" s="10" t="s">
        <v>535</v>
      </c>
      <c r="B194" s="10" t="s">
        <v>141</v>
      </c>
      <c r="C194" s="10" t="s">
        <v>536</v>
      </c>
      <c r="D194" s="10" t="s">
        <v>143</v>
      </c>
      <c r="E194" s="10" t="s">
        <v>96</v>
      </c>
      <c r="G194" s="10" t="s">
        <v>59</v>
      </c>
    </row>
    <row r="195" spans="1:7" x14ac:dyDescent="0.35">
      <c r="A195" s="10" t="s">
        <v>537</v>
      </c>
      <c r="B195" s="10" t="s">
        <v>141</v>
      </c>
      <c r="C195" s="10" t="s">
        <v>538</v>
      </c>
      <c r="D195" s="10" t="s">
        <v>147</v>
      </c>
      <c r="E195" s="10" t="s">
        <v>96</v>
      </c>
      <c r="F195">
        <v>159.65</v>
      </c>
      <c r="G195" s="10" t="s">
        <v>59</v>
      </c>
    </row>
    <row r="196" spans="1:7" x14ac:dyDescent="0.35">
      <c r="A196" s="10" t="s">
        <v>539</v>
      </c>
      <c r="B196" s="10" t="s">
        <v>141</v>
      </c>
      <c r="C196" s="10" t="s">
        <v>540</v>
      </c>
      <c r="D196" s="10" t="s">
        <v>147</v>
      </c>
      <c r="E196" s="10" t="s">
        <v>96</v>
      </c>
      <c r="F196">
        <v>3.86</v>
      </c>
      <c r="G196" s="10" t="s">
        <v>59</v>
      </c>
    </row>
    <row r="197" spans="1:7" x14ac:dyDescent="0.35">
      <c r="A197" s="10" t="s">
        <v>541</v>
      </c>
      <c r="B197" s="10" t="s">
        <v>141</v>
      </c>
      <c r="C197" s="10" t="s">
        <v>542</v>
      </c>
      <c r="D197" s="10" t="s">
        <v>147</v>
      </c>
      <c r="E197" s="10" t="s">
        <v>96</v>
      </c>
      <c r="F197">
        <v>7.23</v>
      </c>
      <c r="G197" s="10" t="s">
        <v>59</v>
      </c>
    </row>
    <row r="198" spans="1:7" x14ac:dyDescent="0.35">
      <c r="A198" s="10" t="s">
        <v>543</v>
      </c>
      <c r="B198" s="10" t="s">
        <v>141</v>
      </c>
      <c r="C198" s="10" t="s">
        <v>544</v>
      </c>
      <c r="D198" s="10" t="s">
        <v>143</v>
      </c>
      <c r="E198" s="10" t="s">
        <v>144</v>
      </c>
      <c r="F198">
        <v>27</v>
      </c>
      <c r="G198" s="10" t="s">
        <v>59</v>
      </c>
    </row>
    <row r="199" spans="1:7" x14ac:dyDescent="0.35">
      <c r="A199" s="10" t="s">
        <v>545</v>
      </c>
      <c r="B199" s="10" t="s">
        <v>141</v>
      </c>
      <c r="C199" s="10" t="s">
        <v>546</v>
      </c>
      <c r="D199" s="10" t="s">
        <v>143</v>
      </c>
      <c r="E199" s="10" t="s">
        <v>96</v>
      </c>
      <c r="F199">
        <v>28.3</v>
      </c>
      <c r="G199" s="10" t="s">
        <v>59</v>
      </c>
    </row>
    <row r="200" spans="1:7" x14ac:dyDescent="0.35">
      <c r="A200" s="10" t="s">
        <v>547</v>
      </c>
      <c r="B200" s="10" t="s">
        <v>141</v>
      </c>
      <c r="C200" s="10" t="s">
        <v>548</v>
      </c>
      <c r="D200" s="10" t="s">
        <v>143</v>
      </c>
      <c r="E200" s="10" t="s">
        <v>96</v>
      </c>
      <c r="F200">
        <v>24.91</v>
      </c>
      <c r="G200" s="10" t="s">
        <v>59</v>
      </c>
    </row>
    <row r="201" spans="1:7" x14ac:dyDescent="0.35">
      <c r="A201" s="10" t="s">
        <v>549</v>
      </c>
      <c r="B201" s="10" t="s">
        <v>141</v>
      </c>
      <c r="C201" s="10" t="s">
        <v>550</v>
      </c>
      <c r="D201" s="10" t="s">
        <v>147</v>
      </c>
      <c r="E201" s="10" t="s">
        <v>96</v>
      </c>
      <c r="F201">
        <v>7.13</v>
      </c>
      <c r="G201" s="10" t="s">
        <v>59</v>
      </c>
    </row>
    <row r="202" spans="1:7" x14ac:dyDescent="0.35">
      <c r="A202" s="10" t="s">
        <v>551</v>
      </c>
      <c r="B202" s="10" t="s">
        <v>141</v>
      </c>
      <c r="C202" s="10" t="s">
        <v>552</v>
      </c>
      <c r="D202" s="10" t="s">
        <v>147</v>
      </c>
      <c r="E202" s="10" t="s">
        <v>96</v>
      </c>
      <c r="F202">
        <v>16.09</v>
      </c>
      <c r="G202" s="10" t="s">
        <v>59</v>
      </c>
    </row>
    <row r="203" spans="1:7" x14ac:dyDescent="0.35">
      <c r="A203" s="10" t="s">
        <v>553</v>
      </c>
      <c r="B203" s="10" t="s">
        <v>141</v>
      </c>
      <c r="C203" s="10" t="s">
        <v>554</v>
      </c>
      <c r="D203" s="10" t="s">
        <v>143</v>
      </c>
      <c r="E203" s="10" t="s">
        <v>96</v>
      </c>
      <c r="F203">
        <v>25.93</v>
      </c>
      <c r="G203" s="10" t="s">
        <v>59</v>
      </c>
    </row>
    <row r="204" spans="1:7" x14ac:dyDescent="0.35">
      <c r="A204" s="10" t="s">
        <v>555</v>
      </c>
      <c r="B204" s="10" t="s">
        <v>141</v>
      </c>
      <c r="C204" s="10" t="s">
        <v>556</v>
      </c>
      <c r="D204" s="10" t="s">
        <v>147</v>
      </c>
      <c r="E204" s="10" t="s">
        <v>96</v>
      </c>
      <c r="F204">
        <v>31.18</v>
      </c>
      <c r="G204" s="10" t="s">
        <v>59</v>
      </c>
    </row>
    <row r="205" spans="1:7" x14ac:dyDescent="0.35">
      <c r="A205" s="10" t="s">
        <v>557</v>
      </c>
      <c r="B205" s="10" t="s">
        <v>141</v>
      </c>
      <c r="C205" s="10" t="s">
        <v>558</v>
      </c>
      <c r="D205" s="10" t="s">
        <v>147</v>
      </c>
      <c r="E205" s="10" t="s">
        <v>96</v>
      </c>
      <c r="F205">
        <v>46.5</v>
      </c>
      <c r="G205" s="10" t="s">
        <v>59</v>
      </c>
    </row>
    <row r="206" spans="1:7" x14ac:dyDescent="0.35">
      <c r="A206" s="10" t="s">
        <v>559</v>
      </c>
      <c r="B206" s="10" t="s">
        <v>141</v>
      </c>
      <c r="C206" s="10" t="s">
        <v>560</v>
      </c>
      <c r="D206" s="10" t="s">
        <v>143</v>
      </c>
      <c r="E206" s="10" t="s">
        <v>96</v>
      </c>
      <c r="G206" s="10" t="s">
        <v>59</v>
      </c>
    </row>
    <row r="207" spans="1:7" x14ac:dyDescent="0.35">
      <c r="A207" s="10" t="s">
        <v>561</v>
      </c>
      <c r="B207" s="10" t="s">
        <v>141</v>
      </c>
      <c r="C207" s="10" t="s">
        <v>562</v>
      </c>
      <c r="D207" s="10" t="s">
        <v>143</v>
      </c>
      <c r="E207" s="10" t="s">
        <v>96</v>
      </c>
      <c r="G207" s="10" t="s">
        <v>59</v>
      </c>
    </row>
    <row r="208" spans="1:7" x14ac:dyDescent="0.35">
      <c r="A208" s="10" t="s">
        <v>563</v>
      </c>
      <c r="B208" s="10" t="s">
        <v>141</v>
      </c>
      <c r="C208" s="10" t="s">
        <v>564</v>
      </c>
      <c r="D208" s="10" t="s">
        <v>565</v>
      </c>
      <c r="E208" s="10" t="s">
        <v>96</v>
      </c>
      <c r="F208">
        <v>1.9</v>
      </c>
      <c r="G208" s="10" t="s">
        <v>59</v>
      </c>
    </row>
    <row r="209" spans="1:7" x14ac:dyDescent="0.35">
      <c r="A209" s="10" t="s">
        <v>566</v>
      </c>
      <c r="B209" s="10" t="s">
        <v>141</v>
      </c>
      <c r="C209" s="10" t="s">
        <v>567</v>
      </c>
      <c r="D209" s="10" t="s">
        <v>147</v>
      </c>
      <c r="E209" s="10" t="s">
        <v>96</v>
      </c>
      <c r="F209">
        <v>12.42</v>
      </c>
      <c r="G209" s="10" t="s">
        <v>59</v>
      </c>
    </row>
    <row r="210" spans="1:7" x14ac:dyDescent="0.35">
      <c r="A210" s="10" t="s">
        <v>568</v>
      </c>
      <c r="B210" s="10" t="s">
        <v>141</v>
      </c>
      <c r="C210" s="10" t="s">
        <v>569</v>
      </c>
      <c r="D210" s="10" t="s">
        <v>147</v>
      </c>
      <c r="E210" s="10" t="s">
        <v>96</v>
      </c>
      <c r="F210">
        <v>7.07</v>
      </c>
      <c r="G210" s="10" t="s">
        <v>59</v>
      </c>
    </row>
    <row r="211" spans="1:7" x14ac:dyDescent="0.35">
      <c r="A211" s="10" t="s">
        <v>570</v>
      </c>
      <c r="B211" s="10" t="s">
        <v>141</v>
      </c>
      <c r="C211" s="10" t="s">
        <v>571</v>
      </c>
      <c r="D211" s="10" t="s">
        <v>147</v>
      </c>
      <c r="E211" s="10" t="s">
        <v>96</v>
      </c>
      <c r="G211" s="10" t="s">
        <v>59</v>
      </c>
    </row>
    <row r="212" spans="1:7" x14ac:dyDescent="0.35">
      <c r="A212" s="10" t="s">
        <v>572</v>
      </c>
      <c r="B212" s="10" t="s">
        <v>141</v>
      </c>
      <c r="C212" s="10" t="s">
        <v>573</v>
      </c>
      <c r="D212" s="10" t="s">
        <v>143</v>
      </c>
      <c r="E212" s="10" t="s">
        <v>96</v>
      </c>
      <c r="G212" s="10" t="s">
        <v>59</v>
      </c>
    </row>
    <row r="213" spans="1:7" x14ac:dyDescent="0.35">
      <c r="A213" s="10" t="s">
        <v>574</v>
      </c>
      <c r="B213" s="10" t="s">
        <v>141</v>
      </c>
      <c r="C213" s="10" t="s">
        <v>575</v>
      </c>
      <c r="D213" s="10" t="s">
        <v>143</v>
      </c>
      <c r="E213" s="10" t="s">
        <v>96</v>
      </c>
      <c r="G213" s="10" t="s">
        <v>59</v>
      </c>
    </row>
    <row r="214" spans="1:7" x14ac:dyDescent="0.35">
      <c r="A214" s="10" t="s">
        <v>576</v>
      </c>
      <c r="B214" s="10" t="s">
        <v>141</v>
      </c>
      <c r="C214" s="10" t="s">
        <v>577</v>
      </c>
      <c r="D214" s="10" t="s">
        <v>143</v>
      </c>
      <c r="E214" s="10" t="s">
        <v>144</v>
      </c>
      <c r="G214" s="10" t="s">
        <v>59</v>
      </c>
    </row>
    <row r="215" spans="1:7" x14ac:dyDescent="0.35">
      <c r="A215" s="10" t="s">
        <v>578</v>
      </c>
      <c r="B215" s="10" t="s">
        <v>141</v>
      </c>
      <c r="C215" s="10" t="s">
        <v>579</v>
      </c>
      <c r="D215" s="10" t="s">
        <v>143</v>
      </c>
      <c r="E215" s="10" t="s">
        <v>96</v>
      </c>
      <c r="G215" s="10" t="s">
        <v>59</v>
      </c>
    </row>
    <row r="216" spans="1:7" x14ac:dyDescent="0.35">
      <c r="A216" s="10" t="s">
        <v>580</v>
      </c>
      <c r="B216" s="10" t="s">
        <v>141</v>
      </c>
      <c r="C216" s="10" t="s">
        <v>581</v>
      </c>
      <c r="D216" s="10" t="s">
        <v>147</v>
      </c>
      <c r="E216" s="10" t="s">
        <v>96</v>
      </c>
      <c r="F216">
        <v>0.04</v>
      </c>
      <c r="G216" s="10" t="s">
        <v>59</v>
      </c>
    </row>
    <row r="217" spans="1:7" x14ac:dyDescent="0.35">
      <c r="A217" s="10" t="s">
        <v>582</v>
      </c>
      <c r="B217" s="10" t="s">
        <v>141</v>
      </c>
      <c r="C217" s="10" t="s">
        <v>583</v>
      </c>
      <c r="D217" s="10" t="s">
        <v>147</v>
      </c>
      <c r="E217" s="10" t="s">
        <v>96</v>
      </c>
      <c r="F217">
        <v>7.0000000000000007E-2</v>
      </c>
      <c r="G217" s="10" t="s">
        <v>59</v>
      </c>
    </row>
    <row r="218" spans="1:7" x14ac:dyDescent="0.35">
      <c r="A218" s="10" t="s">
        <v>584</v>
      </c>
      <c r="B218" s="10" t="s">
        <v>141</v>
      </c>
      <c r="C218" s="10" t="s">
        <v>585</v>
      </c>
      <c r="D218" s="10" t="s">
        <v>147</v>
      </c>
      <c r="E218" s="10" t="s">
        <v>96</v>
      </c>
      <c r="F218">
        <v>0.08</v>
      </c>
      <c r="G218" s="10" t="s">
        <v>59</v>
      </c>
    </row>
    <row r="219" spans="1:7" x14ac:dyDescent="0.35">
      <c r="A219" s="10" t="s">
        <v>586</v>
      </c>
      <c r="B219" s="10" t="s">
        <v>141</v>
      </c>
      <c r="C219" s="10" t="s">
        <v>587</v>
      </c>
      <c r="D219" s="10" t="s">
        <v>147</v>
      </c>
      <c r="E219" s="10" t="s">
        <v>96</v>
      </c>
      <c r="F219">
        <v>0.17</v>
      </c>
      <c r="G219" s="10" t="s">
        <v>59</v>
      </c>
    </row>
    <row r="220" spans="1:7" x14ac:dyDescent="0.35">
      <c r="A220" s="10" t="s">
        <v>588</v>
      </c>
      <c r="B220" s="10" t="s">
        <v>141</v>
      </c>
      <c r="C220" s="10" t="s">
        <v>589</v>
      </c>
      <c r="D220" s="10" t="s">
        <v>147</v>
      </c>
      <c r="E220" s="10" t="s">
        <v>96</v>
      </c>
      <c r="F220">
        <v>0.42</v>
      </c>
      <c r="G220" s="10" t="s">
        <v>59</v>
      </c>
    </row>
    <row r="221" spans="1:7" x14ac:dyDescent="0.35">
      <c r="A221" s="10" t="s">
        <v>590</v>
      </c>
      <c r="B221" s="10" t="s">
        <v>141</v>
      </c>
      <c r="C221" s="10" t="s">
        <v>591</v>
      </c>
      <c r="D221" s="10" t="s">
        <v>147</v>
      </c>
      <c r="E221" s="10" t="s">
        <v>96</v>
      </c>
      <c r="F221">
        <v>0.33</v>
      </c>
      <c r="G221" s="10" t="s">
        <v>59</v>
      </c>
    </row>
    <row r="222" spans="1:7" x14ac:dyDescent="0.35">
      <c r="A222" s="10" t="s">
        <v>592</v>
      </c>
      <c r="B222" s="10" t="s">
        <v>141</v>
      </c>
      <c r="C222" s="10" t="s">
        <v>593</v>
      </c>
      <c r="D222" s="10" t="s">
        <v>143</v>
      </c>
      <c r="E222" s="10" t="s">
        <v>144</v>
      </c>
      <c r="F222">
        <v>1.55</v>
      </c>
      <c r="G222" s="10" t="s">
        <v>59</v>
      </c>
    </row>
    <row r="223" spans="1:7" x14ac:dyDescent="0.35">
      <c r="A223" s="10" t="s">
        <v>594</v>
      </c>
      <c r="B223" s="10" t="s">
        <v>141</v>
      </c>
      <c r="C223" s="10" t="s">
        <v>595</v>
      </c>
      <c r="D223" s="10" t="s">
        <v>147</v>
      </c>
      <c r="E223" s="10" t="s">
        <v>96</v>
      </c>
      <c r="F223">
        <v>41.89</v>
      </c>
      <c r="G223" s="10" t="s">
        <v>59</v>
      </c>
    </row>
    <row r="224" spans="1:7" x14ac:dyDescent="0.35">
      <c r="A224" s="10" t="s">
        <v>596</v>
      </c>
      <c r="B224" s="10" t="s">
        <v>141</v>
      </c>
      <c r="C224" s="10" t="s">
        <v>597</v>
      </c>
      <c r="D224" s="10" t="s">
        <v>143</v>
      </c>
      <c r="E224" s="10" t="s">
        <v>96</v>
      </c>
      <c r="G224" s="10" t="s">
        <v>59</v>
      </c>
    </row>
    <row r="225" spans="1:7" x14ac:dyDescent="0.35">
      <c r="A225" s="10" t="s">
        <v>598</v>
      </c>
      <c r="B225" s="10" t="s">
        <v>141</v>
      </c>
      <c r="C225" s="10" t="s">
        <v>599</v>
      </c>
      <c r="D225" s="10" t="s">
        <v>104</v>
      </c>
      <c r="E225" s="10" t="s">
        <v>96</v>
      </c>
      <c r="F225">
        <v>74.36</v>
      </c>
      <c r="G225" s="10" t="s">
        <v>59</v>
      </c>
    </row>
    <row r="226" spans="1:7" x14ac:dyDescent="0.35">
      <c r="A226" s="10" t="s">
        <v>600</v>
      </c>
      <c r="B226" s="10" t="s">
        <v>141</v>
      </c>
      <c r="C226" s="10" t="s">
        <v>601</v>
      </c>
      <c r="D226" s="10" t="s">
        <v>104</v>
      </c>
      <c r="E226" s="10" t="s">
        <v>96</v>
      </c>
      <c r="F226">
        <v>45.51</v>
      </c>
      <c r="G226" s="10" t="s">
        <v>59</v>
      </c>
    </row>
    <row r="227" spans="1:7" x14ac:dyDescent="0.35">
      <c r="A227" s="10" t="s">
        <v>602</v>
      </c>
      <c r="B227" s="10" t="s">
        <v>141</v>
      </c>
      <c r="C227" s="10" t="s">
        <v>603</v>
      </c>
      <c r="D227" s="10" t="s">
        <v>143</v>
      </c>
      <c r="E227" s="10" t="s">
        <v>96</v>
      </c>
      <c r="F227">
        <v>1.32</v>
      </c>
      <c r="G227" s="10" t="s">
        <v>59</v>
      </c>
    </row>
    <row r="228" spans="1:7" x14ac:dyDescent="0.35">
      <c r="A228" s="10" t="s">
        <v>604</v>
      </c>
      <c r="B228" s="10" t="s">
        <v>141</v>
      </c>
      <c r="C228" s="10" t="s">
        <v>605</v>
      </c>
      <c r="D228" s="10" t="s">
        <v>606</v>
      </c>
      <c r="E228" s="10" t="s">
        <v>96</v>
      </c>
      <c r="F228">
        <v>1549.38</v>
      </c>
      <c r="G228" s="10" t="s">
        <v>59</v>
      </c>
    </row>
    <row r="229" spans="1:7" x14ac:dyDescent="0.35">
      <c r="A229" s="10" t="s">
        <v>607</v>
      </c>
      <c r="B229" s="10" t="s">
        <v>141</v>
      </c>
      <c r="C229" s="10" t="s">
        <v>608</v>
      </c>
      <c r="D229" s="10" t="s">
        <v>149</v>
      </c>
      <c r="E229" s="10" t="s">
        <v>96</v>
      </c>
      <c r="G229" s="10" t="s">
        <v>59</v>
      </c>
    </row>
    <row r="230" spans="1:7" x14ac:dyDescent="0.35">
      <c r="A230" s="10" t="s">
        <v>609</v>
      </c>
      <c r="B230" s="10" t="s">
        <v>141</v>
      </c>
      <c r="C230" s="10" t="s">
        <v>610</v>
      </c>
      <c r="D230" s="10" t="s">
        <v>149</v>
      </c>
      <c r="E230" s="10" t="s">
        <v>96</v>
      </c>
      <c r="G230" s="10" t="s">
        <v>59</v>
      </c>
    </row>
    <row r="231" spans="1:7" x14ac:dyDescent="0.35">
      <c r="A231" s="10" t="s">
        <v>611</v>
      </c>
      <c r="B231" s="10" t="s">
        <v>141</v>
      </c>
      <c r="C231" s="10" t="s">
        <v>612</v>
      </c>
      <c r="D231" s="10" t="s">
        <v>147</v>
      </c>
      <c r="E231" s="10" t="s">
        <v>96</v>
      </c>
      <c r="F231">
        <v>1.64</v>
      </c>
      <c r="G231" s="10" t="s">
        <v>59</v>
      </c>
    </row>
    <row r="232" spans="1:7" x14ac:dyDescent="0.35">
      <c r="A232" s="10" t="s">
        <v>613</v>
      </c>
      <c r="B232" s="10" t="s">
        <v>141</v>
      </c>
      <c r="C232" s="10" t="s">
        <v>614</v>
      </c>
      <c r="D232" s="10" t="s">
        <v>147</v>
      </c>
      <c r="E232" s="10" t="s">
        <v>96</v>
      </c>
      <c r="F232">
        <v>9.65</v>
      </c>
      <c r="G232" s="10" t="s">
        <v>59</v>
      </c>
    </row>
    <row r="233" spans="1:7" x14ac:dyDescent="0.35">
      <c r="A233" s="10" t="s">
        <v>615</v>
      </c>
      <c r="B233" s="10" t="s">
        <v>141</v>
      </c>
      <c r="C233" s="10" t="s">
        <v>616</v>
      </c>
      <c r="D233" s="10" t="s">
        <v>149</v>
      </c>
      <c r="E233" s="10" t="s">
        <v>96</v>
      </c>
      <c r="G233" s="10" t="s">
        <v>59</v>
      </c>
    </row>
    <row r="234" spans="1:7" x14ac:dyDescent="0.35">
      <c r="A234" s="10" t="s">
        <v>617</v>
      </c>
      <c r="B234" s="10" t="s">
        <v>141</v>
      </c>
      <c r="C234" s="10" t="s">
        <v>618</v>
      </c>
      <c r="D234" s="10" t="s">
        <v>147</v>
      </c>
      <c r="E234" s="10" t="s">
        <v>96</v>
      </c>
      <c r="G234" s="10" t="s">
        <v>59</v>
      </c>
    </row>
    <row r="235" spans="1:7" x14ac:dyDescent="0.35">
      <c r="A235" s="10" t="s">
        <v>619</v>
      </c>
      <c r="B235" s="10" t="s">
        <v>141</v>
      </c>
      <c r="C235" s="10" t="s">
        <v>620</v>
      </c>
      <c r="D235" s="10" t="s">
        <v>149</v>
      </c>
      <c r="E235" s="10" t="s">
        <v>96</v>
      </c>
      <c r="G235" s="10" t="s">
        <v>59</v>
      </c>
    </row>
    <row r="236" spans="1:7" x14ac:dyDescent="0.35">
      <c r="A236" s="10" t="s">
        <v>621</v>
      </c>
      <c r="B236" s="10" t="s">
        <v>141</v>
      </c>
      <c r="C236" s="10" t="s">
        <v>622</v>
      </c>
      <c r="D236" s="10" t="s">
        <v>104</v>
      </c>
      <c r="E236" s="10" t="s">
        <v>96</v>
      </c>
      <c r="F236">
        <v>75.97</v>
      </c>
      <c r="G236" s="10" t="s">
        <v>59</v>
      </c>
    </row>
    <row r="237" spans="1:7" x14ac:dyDescent="0.35">
      <c r="A237" s="10" t="s">
        <v>623</v>
      </c>
      <c r="B237" s="10" t="s">
        <v>141</v>
      </c>
      <c r="C237" s="10" t="s">
        <v>624</v>
      </c>
      <c r="D237" s="10" t="s">
        <v>104</v>
      </c>
      <c r="E237" s="10" t="s">
        <v>96</v>
      </c>
      <c r="F237">
        <v>82.03</v>
      </c>
      <c r="G237" s="10" t="s">
        <v>59</v>
      </c>
    </row>
    <row r="238" spans="1:7" x14ac:dyDescent="0.35">
      <c r="A238" s="10" t="s">
        <v>625</v>
      </c>
      <c r="B238" s="10" t="s">
        <v>141</v>
      </c>
      <c r="C238" s="10" t="s">
        <v>626</v>
      </c>
      <c r="D238" s="10" t="s">
        <v>104</v>
      </c>
      <c r="E238" s="10" t="s">
        <v>96</v>
      </c>
      <c r="F238">
        <v>93.92</v>
      </c>
      <c r="G238" s="10" t="s">
        <v>59</v>
      </c>
    </row>
    <row r="239" spans="1:7" x14ac:dyDescent="0.35">
      <c r="A239" s="10" t="s">
        <v>627</v>
      </c>
      <c r="B239" s="10" t="s">
        <v>141</v>
      </c>
      <c r="C239" s="10" t="s">
        <v>628</v>
      </c>
      <c r="D239" s="10" t="s">
        <v>104</v>
      </c>
      <c r="E239" s="10" t="s">
        <v>96</v>
      </c>
      <c r="F239">
        <v>128.71</v>
      </c>
      <c r="G239" s="10" t="s">
        <v>59</v>
      </c>
    </row>
    <row r="240" spans="1:7" x14ac:dyDescent="0.35">
      <c r="A240" s="10" t="s">
        <v>629</v>
      </c>
      <c r="B240" s="10" t="s">
        <v>141</v>
      </c>
      <c r="C240" s="10" t="s">
        <v>630</v>
      </c>
      <c r="D240" s="10" t="s">
        <v>149</v>
      </c>
      <c r="E240" s="10" t="s">
        <v>96</v>
      </c>
      <c r="G240" s="10" t="s">
        <v>59</v>
      </c>
    </row>
    <row r="241" spans="1:7" x14ac:dyDescent="0.35">
      <c r="A241" s="10" t="s">
        <v>631</v>
      </c>
      <c r="B241" s="10" t="s">
        <v>141</v>
      </c>
      <c r="C241" s="10" t="s">
        <v>632</v>
      </c>
      <c r="D241" s="10" t="s">
        <v>606</v>
      </c>
      <c r="E241" s="10" t="s">
        <v>96</v>
      </c>
      <c r="F241">
        <v>764.38</v>
      </c>
      <c r="G241" s="10" t="s">
        <v>59</v>
      </c>
    </row>
    <row r="242" spans="1:7" x14ac:dyDescent="0.35">
      <c r="A242" s="10" t="s">
        <v>633</v>
      </c>
      <c r="B242" s="10" t="s">
        <v>141</v>
      </c>
      <c r="C242" s="10" t="s">
        <v>634</v>
      </c>
      <c r="D242" s="10" t="s">
        <v>606</v>
      </c>
      <c r="E242" s="10" t="s">
        <v>96</v>
      </c>
      <c r="F242">
        <v>727.43</v>
      </c>
      <c r="G242" s="10" t="s">
        <v>59</v>
      </c>
    </row>
    <row r="243" spans="1:7" x14ac:dyDescent="0.35">
      <c r="A243" s="10" t="s">
        <v>635</v>
      </c>
      <c r="B243" s="10" t="s">
        <v>141</v>
      </c>
      <c r="C243" s="10" t="s">
        <v>636</v>
      </c>
      <c r="D243" s="10" t="s">
        <v>606</v>
      </c>
      <c r="E243" s="10" t="s">
        <v>96</v>
      </c>
      <c r="F243">
        <v>755.9</v>
      </c>
      <c r="G243" s="10" t="s">
        <v>59</v>
      </c>
    </row>
    <row r="244" spans="1:7" x14ac:dyDescent="0.35">
      <c r="A244" s="10" t="s">
        <v>637</v>
      </c>
      <c r="B244" s="10" t="s">
        <v>141</v>
      </c>
      <c r="C244" s="10" t="s">
        <v>638</v>
      </c>
      <c r="D244" s="10" t="s">
        <v>149</v>
      </c>
      <c r="E244" s="10" t="s">
        <v>96</v>
      </c>
      <c r="G244" s="10" t="s">
        <v>59</v>
      </c>
    </row>
    <row r="245" spans="1:7" x14ac:dyDescent="0.35">
      <c r="A245" s="10" t="s">
        <v>639</v>
      </c>
      <c r="B245" s="10" t="s">
        <v>141</v>
      </c>
      <c r="C245" s="10" t="s">
        <v>640</v>
      </c>
      <c r="D245" s="10" t="s">
        <v>147</v>
      </c>
      <c r="E245" s="10" t="s">
        <v>96</v>
      </c>
      <c r="G245" s="10" t="s">
        <v>59</v>
      </c>
    </row>
    <row r="246" spans="1:7" x14ac:dyDescent="0.35">
      <c r="A246" s="10" t="s">
        <v>641</v>
      </c>
      <c r="B246" s="10" t="s">
        <v>141</v>
      </c>
      <c r="C246" s="10" t="s">
        <v>642</v>
      </c>
      <c r="D246" s="10" t="s">
        <v>149</v>
      </c>
      <c r="E246" s="10" t="s">
        <v>96</v>
      </c>
      <c r="G246" s="10" t="s">
        <v>59</v>
      </c>
    </row>
    <row r="247" spans="1:7" x14ac:dyDescent="0.35">
      <c r="A247" s="10" t="s">
        <v>643</v>
      </c>
      <c r="B247" s="10" t="s">
        <v>141</v>
      </c>
      <c r="C247" s="10" t="s">
        <v>644</v>
      </c>
      <c r="D247" s="10" t="s">
        <v>143</v>
      </c>
      <c r="E247" s="10" t="s">
        <v>96</v>
      </c>
      <c r="F247">
        <v>2.59</v>
      </c>
      <c r="G247" s="10" t="s">
        <v>59</v>
      </c>
    </row>
    <row r="248" spans="1:7" x14ac:dyDescent="0.35">
      <c r="A248" s="10" t="s">
        <v>645</v>
      </c>
      <c r="B248" s="10" t="s">
        <v>141</v>
      </c>
      <c r="C248" s="10" t="s">
        <v>646</v>
      </c>
      <c r="D248" s="10" t="s">
        <v>149</v>
      </c>
      <c r="E248" s="10" t="s">
        <v>96</v>
      </c>
      <c r="G248" s="10" t="s">
        <v>59</v>
      </c>
    </row>
    <row r="249" spans="1:7" x14ac:dyDescent="0.35">
      <c r="A249" s="10" t="s">
        <v>647</v>
      </c>
      <c r="B249" s="10" t="s">
        <v>141</v>
      </c>
      <c r="C249" s="10" t="s">
        <v>648</v>
      </c>
      <c r="D249" s="10" t="s">
        <v>149</v>
      </c>
      <c r="E249" s="10" t="s">
        <v>96</v>
      </c>
      <c r="G249" s="10" t="s">
        <v>59</v>
      </c>
    </row>
    <row r="250" spans="1:7" x14ac:dyDescent="0.35">
      <c r="A250" s="10" t="s">
        <v>649</v>
      </c>
      <c r="B250" s="10" t="s">
        <v>141</v>
      </c>
      <c r="C250" s="10" t="s">
        <v>650</v>
      </c>
      <c r="D250" s="10" t="s">
        <v>104</v>
      </c>
      <c r="E250" s="10" t="s">
        <v>96</v>
      </c>
      <c r="F250">
        <v>490.83</v>
      </c>
      <c r="G250" s="10" t="s">
        <v>59</v>
      </c>
    </row>
    <row r="251" spans="1:7" x14ac:dyDescent="0.35">
      <c r="A251" s="10" t="s">
        <v>651</v>
      </c>
      <c r="B251" s="10" t="s">
        <v>141</v>
      </c>
      <c r="C251" s="10" t="s">
        <v>652</v>
      </c>
      <c r="D251" s="10" t="s">
        <v>104</v>
      </c>
      <c r="E251" s="10" t="s">
        <v>96</v>
      </c>
      <c r="F251">
        <v>544.66</v>
      </c>
      <c r="G251" s="10" t="s">
        <v>59</v>
      </c>
    </row>
    <row r="252" spans="1:7" x14ac:dyDescent="0.35">
      <c r="A252" s="10" t="s">
        <v>653</v>
      </c>
      <c r="B252" s="10" t="s">
        <v>141</v>
      </c>
      <c r="C252" s="10" t="s">
        <v>654</v>
      </c>
      <c r="D252" s="10" t="s">
        <v>104</v>
      </c>
      <c r="E252" s="10" t="s">
        <v>96</v>
      </c>
      <c r="F252">
        <v>253.33</v>
      </c>
      <c r="G252" s="10" t="s">
        <v>59</v>
      </c>
    </row>
    <row r="253" spans="1:7" x14ac:dyDescent="0.35">
      <c r="A253" s="10" t="s">
        <v>655</v>
      </c>
      <c r="B253" s="10" t="s">
        <v>141</v>
      </c>
      <c r="C253" s="10" t="s">
        <v>656</v>
      </c>
      <c r="D253" s="10" t="s">
        <v>104</v>
      </c>
      <c r="E253" s="10" t="s">
        <v>96</v>
      </c>
      <c r="F253">
        <v>380</v>
      </c>
      <c r="G253" s="10" t="s">
        <v>59</v>
      </c>
    </row>
    <row r="254" spans="1:7" x14ac:dyDescent="0.35">
      <c r="A254" s="10" t="s">
        <v>657</v>
      </c>
      <c r="B254" s="10" t="s">
        <v>141</v>
      </c>
      <c r="C254" s="10" t="s">
        <v>658</v>
      </c>
      <c r="D254" s="10" t="s">
        <v>149</v>
      </c>
      <c r="E254" s="10" t="s">
        <v>96</v>
      </c>
      <c r="G254" s="10" t="s">
        <v>59</v>
      </c>
    </row>
    <row r="255" spans="1:7" x14ac:dyDescent="0.35">
      <c r="A255" s="10" t="s">
        <v>659</v>
      </c>
      <c r="B255" s="10" t="s">
        <v>141</v>
      </c>
      <c r="C255" s="10" t="s">
        <v>660</v>
      </c>
      <c r="D255" s="10" t="s">
        <v>147</v>
      </c>
      <c r="E255" s="10" t="s">
        <v>144</v>
      </c>
      <c r="G255" s="10" t="s">
        <v>59</v>
      </c>
    </row>
    <row r="256" spans="1:7" x14ac:dyDescent="0.35">
      <c r="A256" s="10" t="s">
        <v>661</v>
      </c>
      <c r="B256" s="10" t="s">
        <v>141</v>
      </c>
      <c r="C256" s="10" t="s">
        <v>662</v>
      </c>
      <c r="D256" s="10" t="s">
        <v>147</v>
      </c>
      <c r="E256" s="10" t="s">
        <v>96</v>
      </c>
      <c r="G256" s="10" t="s">
        <v>59</v>
      </c>
    </row>
    <row r="257" spans="1:7" x14ac:dyDescent="0.35">
      <c r="A257" s="10" t="s">
        <v>663</v>
      </c>
      <c r="B257" s="10" t="s">
        <v>141</v>
      </c>
      <c r="C257" s="10" t="s">
        <v>664</v>
      </c>
      <c r="D257" s="10" t="s">
        <v>147</v>
      </c>
      <c r="E257" s="10" t="s">
        <v>96</v>
      </c>
      <c r="F257">
        <v>5.1100000000000003</v>
      </c>
      <c r="G257" s="10" t="s">
        <v>59</v>
      </c>
    </row>
    <row r="258" spans="1:7" x14ac:dyDescent="0.35">
      <c r="A258" s="10" t="s">
        <v>665</v>
      </c>
      <c r="B258" s="10" t="s">
        <v>141</v>
      </c>
      <c r="C258" s="10" t="s">
        <v>666</v>
      </c>
      <c r="D258" s="10" t="s">
        <v>147</v>
      </c>
      <c r="E258" s="10" t="s">
        <v>96</v>
      </c>
      <c r="G258" s="10" t="s">
        <v>59</v>
      </c>
    </row>
    <row r="259" spans="1:7" x14ac:dyDescent="0.35">
      <c r="A259" s="10" t="s">
        <v>667</v>
      </c>
      <c r="B259" s="10" t="s">
        <v>141</v>
      </c>
      <c r="C259" s="10" t="s">
        <v>668</v>
      </c>
      <c r="D259" s="10" t="s">
        <v>147</v>
      </c>
      <c r="E259" s="10" t="s">
        <v>96</v>
      </c>
      <c r="G259" s="10" t="s">
        <v>59</v>
      </c>
    </row>
    <row r="260" spans="1:7" x14ac:dyDescent="0.35">
      <c r="A260" s="10" t="s">
        <v>669</v>
      </c>
      <c r="B260" s="10" t="s">
        <v>141</v>
      </c>
      <c r="C260" s="10" t="s">
        <v>670</v>
      </c>
      <c r="D260" s="10" t="s">
        <v>147</v>
      </c>
      <c r="E260" s="10" t="s">
        <v>96</v>
      </c>
      <c r="G260" s="10" t="s">
        <v>59</v>
      </c>
    </row>
    <row r="261" spans="1:7" x14ac:dyDescent="0.35">
      <c r="A261" s="10" t="s">
        <v>671</v>
      </c>
      <c r="B261" s="10" t="s">
        <v>141</v>
      </c>
      <c r="C261" s="10" t="s">
        <v>672</v>
      </c>
      <c r="D261" s="10" t="s">
        <v>147</v>
      </c>
      <c r="E261" s="10" t="s">
        <v>96</v>
      </c>
      <c r="G261" s="10" t="s">
        <v>59</v>
      </c>
    </row>
    <row r="262" spans="1:7" x14ac:dyDescent="0.35">
      <c r="A262" s="10" t="s">
        <v>673</v>
      </c>
      <c r="B262" s="10" t="s">
        <v>141</v>
      </c>
      <c r="C262" s="10" t="s">
        <v>674</v>
      </c>
      <c r="D262" s="10" t="s">
        <v>147</v>
      </c>
      <c r="E262" s="10" t="s">
        <v>96</v>
      </c>
      <c r="G262" s="10" t="s">
        <v>59</v>
      </c>
    </row>
    <row r="263" spans="1:7" x14ac:dyDescent="0.35">
      <c r="A263" s="10" t="s">
        <v>675</v>
      </c>
      <c r="B263" s="10" t="s">
        <v>141</v>
      </c>
      <c r="C263" s="10" t="s">
        <v>676</v>
      </c>
      <c r="D263" s="10" t="s">
        <v>147</v>
      </c>
      <c r="E263" s="10" t="s">
        <v>96</v>
      </c>
      <c r="G263" s="10" t="s">
        <v>59</v>
      </c>
    </row>
    <row r="264" spans="1:7" x14ac:dyDescent="0.35">
      <c r="A264" s="10" t="s">
        <v>677</v>
      </c>
      <c r="B264" s="10" t="s">
        <v>141</v>
      </c>
      <c r="C264" s="10" t="s">
        <v>678</v>
      </c>
      <c r="D264" s="10" t="s">
        <v>147</v>
      </c>
      <c r="E264" s="10" t="s">
        <v>96</v>
      </c>
      <c r="G264" s="10" t="s">
        <v>59</v>
      </c>
    </row>
    <row r="265" spans="1:7" x14ac:dyDescent="0.35">
      <c r="A265" s="10" t="s">
        <v>679</v>
      </c>
      <c r="B265" s="10" t="s">
        <v>141</v>
      </c>
      <c r="C265" s="10" t="s">
        <v>680</v>
      </c>
      <c r="D265" s="10" t="s">
        <v>147</v>
      </c>
      <c r="E265" s="10" t="s">
        <v>96</v>
      </c>
      <c r="G265" s="10" t="s">
        <v>59</v>
      </c>
    </row>
    <row r="266" spans="1:7" x14ac:dyDescent="0.35">
      <c r="A266" s="10" t="s">
        <v>681</v>
      </c>
      <c r="B266" s="10" t="s">
        <v>141</v>
      </c>
      <c r="C266" s="10" t="s">
        <v>682</v>
      </c>
      <c r="D266" s="10" t="s">
        <v>147</v>
      </c>
      <c r="E266" s="10" t="s">
        <v>96</v>
      </c>
      <c r="G266" s="10" t="s">
        <v>59</v>
      </c>
    </row>
    <row r="267" spans="1:7" x14ac:dyDescent="0.35">
      <c r="A267" s="10" t="s">
        <v>683</v>
      </c>
      <c r="B267" s="10" t="s">
        <v>141</v>
      </c>
      <c r="C267" s="10" t="s">
        <v>684</v>
      </c>
      <c r="D267" s="10" t="s">
        <v>147</v>
      </c>
      <c r="E267" s="10" t="s">
        <v>96</v>
      </c>
      <c r="G267" s="10" t="s">
        <v>59</v>
      </c>
    </row>
    <row r="268" spans="1:7" x14ac:dyDescent="0.35">
      <c r="A268" s="10" t="s">
        <v>685</v>
      </c>
      <c r="B268" s="10" t="s">
        <v>141</v>
      </c>
      <c r="C268" s="10" t="s">
        <v>686</v>
      </c>
      <c r="D268" s="10" t="s">
        <v>147</v>
      </c>
      <c r="E268" s="10" t="s">
        <v>96</v>
      </c>
      <c r="G268" s="10" t="s">
        <v>59</v>
      </c>
    </row>
    <row r="269" spans="1:7" x14ac:dyDescent="0.35">
      <c r="A269" s="10" t="s">
        <v>687</v>
      </c>
      <c r="B269" s="10" t="s">
        <v>141</v>
      </c>
      <c r="C269" s="10" t="s">
        <v>688</v>
      </c>
      <c r="D269" s="10" t="s">
        <v>147</v>
      </c>
      <c r="E269" s="10" t="s">
        <v>96</v>
      </c>
      <c r="G269" s="10" t="s">
        <v>59</v>
      </c>
    </row>
    <row r="270" spans="1:7" x14ac:dyDescent="0.35">
      <c r="A270" s="10" t="s">
        <v>689</v>
      </c>
      <c r="B270" s="10" t="s">
        <v>141</v>
      </c>
      <c r="C270" s="10" t="s">
        <v>690</v>
      </c>
      <c r="D270" s="10" t="s">
        <v>147</v>
      </c>
      <c r="E270" s="10" t="s">
        <v>96</v>
      </c>
      <c r="G270" s="10" t="s">
        <v>59</v>
      </c>
    </row>
    <row r="271" spans="1:7" x14ac:dyDescent="0.35">
      <c r="A271" s="10" t="s">
        <v>691</v>
      </c>
      <c r="B271" s="10" t="s">
        <v>141</v>
      </c>
      <c r="C271" s="10" t="s">
        <v>692</v>
      </c>
      <c r="D271" s="10" t="s">
        <v>147</v>
      </c>
      <c r="E271" s="10" t="s">
        <v>96</v>
      </c>
      <c r="G271" s="10" t="s">
        <v>59</v>
      </c>
    </row>
    <row r="272" spans="1:7" x14ac:dyDescent="0.35">
      <c r="A272" s="10" t="s">
        <v>693</v>
      </c>
      <c r="B272" s="10" t="s">
        <v>141</v>
      </c>
      <c r="C272" s="10" t="s">
        <v>694</v>
      </c>
      <c r="D272" s="10" t="s">
        <v>147</v>
      </c>
      <c r="E272" s="10" t="s">
        <v>96</v>
      </c>
      <c r="F272">
        <v>2.52</v>
      </c>
      <c r="G272" s="10" t="s">
        <v>59</v>
      </c>
    </row>
    <row r="273" spans="1:7" x14ac:dyDescent="0.35">
      <c r="A273" s="10" t="s">
        <v>695</v>
      </c>
      <c r="B273" s="10" t="s">
        <v>141</v>
      </c>
      <c r="C273" s="10" t="s">
        <v>696</v>
      </c>
      <c r="D273" s="10" t="s">
        <v>147</v>
      </c>
      <c r="E273" s="10" t="s">
        <v>96</v>
      </c>
      <c r="F273">
        <v>12.04</v>
      </c>
      <c r="G273" s="10" t="s">
        <v>59</v>
      </c>
    </row>
    <row r="274" spans="1:7" x14ac:dyDescent="0.35">
      <c r="A274" s="10" t="s">
        <v>697</v>
      </c>
      <c r="B274" s="10" t="s">
        <v>141</v>
      </c>
      <c r="C274" s="10" t="s">
        <v>698</v>
      </c>
      <c r="D274" s="10" t="s">
        <v>147</v>
      </c>
      <c r="E274" s="10" t="s">
        <v>96</v>
      </c>
      <c r="F274">
        <v>19.95</v>
      </c>
      <c r="G274" s="10" t="s">
        <v>59</v>
      </c>
    </row>
    <row r="275" spans="1:7" x14ac:dyDescent="0.35">
      <c r="A275" s="10" t="s">
        <v>699</v>
      </c>
      <c r="B275" s="10" t="s">
        <v>141</v>
      </c>
      <c r="C275" s="10" t="s">
        <v>700</v>
      </c>
      <c r="D275" s="10" t="s">
        <v>147</v>
      </c>
      <c r="E275" s="10" t="s">
        <v>96</v>
      </c>
      <c r="F275">
        <v>3.68</v>
      </c>
      <c r="G275" s="10" t="s">
        <v>59</v>
      </c>
    </row>
    <row r="276" spans="1:7" x14ac:dyDescent="0.35">
      <c r="A276" s="10" t="s">
        <v>701</v>
      </c>
      <c r="B276" s="10" t="s">
        <v>141</v>
      </c>
      <c r="C276" s="10" t="s">
        <v>702</v>
      </c>
      <c r="D276" s="10" t="s">
        <v>147</v>
      </c>
      <c r="E276" s="10" t="s">
        <v>96</v>
      </c>
      <c r="F276">
        <v>4.83</v>
      </c>
      <c r="G276" s="10" t="s">
        <v>59</v>
      </c>
    </row>
    <row r="277" spans="1:7" x14ac:dyDescent="0.35">
      <c r="A277" s="10" t="s">
        <v>703</v>
      </c>
      <c r="B277" s="10" t="s">
        <v>270</v>
      </c>
      <c r="C277" s="10" t="s">
        <v>704</v>
      </c>
      <c r="D277" s="10" t="s">
        <v>147</v>
      </c>
      <c r="E277" s="10" t="s">
        <v>96</v>
      </c>
      <c r="F277">
        <v>9921.0499999999993</v>
      </c>
      <c r="G277" s="10" t="s">
        <v>59</v>
      </c>
    </row>
    <row r="278" spans="1:7" x14ac:dyDescent="0.35">
      <c r="A278" s="10" t="s">
        <v>705</v>
      </c>
      <c r="B278" s="10" t="s">
        <v>270</v>
      </c>
      <c r="C278" s="10" t="s">
        <v>706</v>
      </c>
      <c r="D278" s="10" t="s">
        <v>147</v>
      </c>
      <c r="E278" s="10" t="s">
        <v>144</v>
      </c>
      <c r="F278">
        <v>11571.53</v>
      </c>
      <c r="G278" s="10" t="s">
        <v>59</v>
      </c>
    </row>
    <row r="279" spans="1:7" x14ac:dyDescent="0.35">
      <c r="A279" s="10" t="s">
        <v>707</v>
      </c>
      <c r="B279" s="10" t="s">
        <v>141</v>
      </c>
      <c r="C279" s="10" t="s">
        <v>708</v>
      </c>
      <c r="D279" s="10" t="s">
        <v>147</v>
      </c>
      <c r="E279" s="10" t="s">
        <v>96</v>
      </c>
      <c r="G279" s="10" t="s">
        <v>59</v>
      </c>
    </row>
    <row r="280" spans="1:7" x14ac:dyDescent="0.35">
      <c r="A280" s="10" t="s">
        <v>709</v>
      </c>
      <c r="B280" s="10" t="s">
        <v>141</v>
      </c>
      <c r="C280" s="10" t="s">
        <v>710</v>
      </c>
      <c r="D280" s="10" t="s">
        <v>147</v>
      </c>
      <c r="E280" s="10" t="s">
        <v>96</v>
      </c>
      <c r="G280" s="10" t="s">
        <v>59</v>
      </c>
    </row>
    <row r="281" spans="1:7" x14ac:dyDescent="0.35">
      <c r="A281" s="10" t="s">
        <v>711</v>
      </c>
      <c r="B281" s="10" t="s">
        <v>141</v>
      </c>
      <c r="C281" s="10" t="s">
        <v>712</v>
      </c>
      <c r="D281" s="10" t="s">
        <v>147</v>
      </c>
      <c r="E281" s="10" t="s">
        <v>96</v>
      </c>
      <c r="G281" s="10" t="s">
        <v>59</v>
      </c>
    </row>
    <row r="282" spans="1:7" x14ac:dyDescent="0.35">
      <c r="A282" s="10" t="s">
        <v>713</v>
      </c>
      <c r="B282" s="10" t="s">
        <v>141</v>
      </c>
      <c r="C282" s="10" t="s">
        <v>714</v>
      </c>
      <c r="D282" s="10" t="s">
        <v>147</v>
      </c>
      <c r="E282" s="10" t="s">
        <v>96</v>
      </c>
      <c r="F282">
        <v>12.8</v>
      </c>
      <c r="G282" s="10" t="s">
        <v>59</v>
      </c>
    </row>
    <row r="283" spans="1:7" x14ac:dyDescent="0.35">
      <c r="A283" s="10" t="s">
        <v>715</v>
      </c>
      <c r="B283" s="10" t="s">
        <v>141</v>
      </c>
      <c r="C283" s="10" t="s">
        <v>716</v>
      </c>
      <c r="D283" s="10" t="s">
        <v>147</v>
      </c>
      <c r="E283" s="10" t="s">
        <v>96</v>
      </c>
      <c r="G283" s="10" t="s">
        <v>59</v>
      </c>
    </row>
    <row r="284" spans="1:7" x14ac:dyDescent="0.35">
      <c r="A284" s="10" t="s">
        <v>717</v>
      </c>
      <c r="B284" s="10" t="s">
        <v>141</v>
      </c>
      <c r="C284" s="10" t="s">
        <v>718</v>
      </c>
      <c r="D284" s="10" t="s">
        <v>147</v>
      </c>
      <c r="E284" s="10" t="s">
        <v>96</v>
      </c>
      <c r="G284" s="10" t="s">
        <v>59</v>
      </c>
    </row>
    <row r="285" spans="1:7" x14ac:dyDescent="0.35">
      <c r="A285" s="10" t="s">
        <v>719</v>
      </c>
      <c r="B285" s="10" t="s">
        <v>141</v>
      </c>
      <c r="C285" s="10" t="s">
        <v>720</v>
      </c>
      <c r="D285" s="10" t="s">
        <v>147</v>
      </c>
      <c r="E285" s="10" t="s">
        <v>96</v>
      </c>
      <c r="G285" s="10" t="s">
        <v>59</v>
      </c>
    </row>
    <row r="286" spans="1:7" x14ac:dyDescent="0.35">
      <c r="A286" s="10" t="s">
        <v>721</v>
      </c>
      <c r="B286" s="10" t="s">
        <v>141</v>
      </c>
      <c r="C286" s="10" t="s">
        <v>722</v>
      </c>
      <c r="D286" s="10" t="s">
        <v>147</v>
      </c>
      <c r="E286" s="10" t="s">
        <v>96</v>
      </c>
      <c r="G286" s="10" t="s">
        <v>59</v>
      </c>
    </row>
    <row r="287" spans="1:7" x14ac:dyDescent="0.35">
      <c r="A287" s="10" t="s">
        <v>723</v>
      </c>
      <c r="B287" s="10" t="s">
        <v>141</v>
      </c>
      <c r="C287" s="10" t="s">
        <v>724</v>
      </c>
      <c r="D287" s="10" t="s">
        <v>147</v>
      </c>
      <c r="E287" s="10" t="s">
        <v>96</v>
      </c>
      <c r="G287" s="10" t="s">
        <v>59</v>
      </c>
    </row>
    <row r="288" spans="1:7" x14ac:dyDescent="0.35">
      <c r="A288" s="10" t="s">
        <v>725</v>
      </c>
      <c r="B288" s="10" t="s">
        <v>141</v>
      </c>
      <c r="C288" s="10" t="s">
        <v>726</v>
      </c>
      <c r="D288" s="10" t="s">
        <v>147</v>
      </c>
      <c r="E288" s="10" t="s">
        <v>96</v>
      </c>
      <c r="F288">
        <v>203.86</v>
      </c>
      <c r="G288" s="10" t="s">
        <v>59</v>
      </c>
    </row>
    <row r="289" spans="1:7" x14ac:dyDescent="0.35">
      <c r="A289" s="10" t="s">
        <v>727</v>
      </c>
      <c r="B289" s="10" t="s">
        <v>141</v>
      </c>
      <c r="C289" s="10" t="s">
        <v>728</v>
      </c>
      <c r="D289" s="10" t="s">
        <v>147</v>
      </c>
      <c r="E289" s="10" t="s">
        <v>96</v>
      </c>
      <c r="F289">
        <v>211.56</v>
      </c>
      <c r="G289" s="10" t="s">
        <v>59</v>
      </c>
    </row>
    <row r="290" spans="1:7" x14ac:dyDescent="0.35">
      <c r="A290" s="10" t="s">
        <v>729</v>
      </c>
      <c r="B290" s="10" t="s">
        <v>141</v>
      </c>
      <c r="C290" s="10" t="s">
        <v>730</v>
      </c>
      <c r="D290" s="10" t="s">
        <v>147</v>
      </c>
      <c r="E290" s="10" t="s">
        <v>96</v>
      </c>
      <c r="F290">
        <v>224.88</v>
      </c>
      <c r="G290" s="10" t="s">
        <v>59</v>
      </c>
    </row>
    <row r="291" spans="1:7" x14ac:dyDescent="0.35">
      <c r="A291" s="10" t="s">
        <v>731</v>
      </c>
      <c r="B291" s="10" t="s">
        <v>141</v>
      </c>
      <c r="C291" s="10" t="s">
        <v>732</v>
      </c>
      <c r="D291" s="10" t="s">
        <v>147</v>
      </c>
      <c r="E291" s="10" t="s">
        <v>96</v>
      </c>
      <c r="G291" s="10" t="s">
        <v>59</v>
      </c>
    </row>
    <row r="292" spans="1:7" x14ac:dyDescent="0.35">
      <c r="A292" s="10" t="s">
        <v>733</v>
      </c>
      <c r="B292" s="10" t="s">
        <v>141</v>
      </c>
      <c r="C292" s="10" t="s">
        <v>734</v>
      </c>
      <c r="D292" s="10" t="s">
        <v>147</v>
      </c>
      <c r="E292" s="10" t="s">
        <v>96</v>
      </c>
      <c r="G292" s="10" t="s">
        <v>59</v>
      </c>
    </row>
    <row r="293" spans="1:7" x14ac:dyDescent="0.35">
      <c r="A293" s="10" t="s">
        <v>735</v>
      </c>
      <c r="B293" s="10" t="s">
        <v>141</v>
      </c>
      <c r="C293" s="10" t="s">
        <v>736</v>
      </c>
      <c r="D293" s="10" t="s">
        <v>143</v>
      </c>
      <c r="E293" s="10" t="s">
        <v>96</v>
      </c>
      <c r="G293" s="10" t="s">
        <v>59</v>
      </c>
    </row>
    <row r="294" spans="1:7" x14ac:dyDescent="0.35">
      <c r="A294" s="10" t="s">
        <v>737</v>
      </c>
      <c r="B294" s="10" t="s">
        <v>141</v>
      </c>
      <c r="C294" s="10" t="s">
        <v>738</v>
      </c>
      <c r="D294" s="10" t="s">
        <v>147</v>
      </c>
      <c r="E294" s="10" t="s">
        <v>96</v>
      </c>
      <c r="F294">
        <v>14.05</v>
      </c>
      <c r="G294" s="10" t="s">
        <v>59</v>
      </c>
    </row>
    <row r="295" spans="1:7" x14ac:dyDescent="0.35">
      <c r="A295" s="10" t="s">
        <v>739</v>
      </c>
      <c r="B295" s="10" t="s">
        <v>141</v>
      </c>
      <c r="C295" s="10" t="s">
        <v>740</v>
      </c>
      <c r="D295" s="10" t="s">
        <v>147</v>
      </c>
      <c r="E295" s="10" t="s">
        <v>96</v>
      </c>
      <c r="F295">
        <v>37.67</v>
      </c>
      <c r="G295" s="10" t="s">
        <v>59</v>
      </c>
    </row>
    <row r="296" spans="1:7" x14ac:dyDescent="0.35">
      <c r="A296" s="10" t="s">
        <v>741</v>
      </c>
      <c r="B296" s="10" t="s">
        <v>141</v>
      </c>
      <c r="C296" s="10" t="s">
        <v>742</v>
      </c>
      <c r="D296" s="10" t="s">
        <v>147</v>
      </c>
      <c r="E296" s="10" t="s">
        <v>96</v>
      </c>
      <c r="F296">
        <v>19.260000000000002</v>
      </c>
      <c r="G296" s="10" t="s">
        <v>59</v>
      </c>
    </row>
    <row r="297" spans="1:7" x14ac:dyDescent="0.35">
      <c r="A297" s="10" t="s">
        <v>743</v>
      </c>
      <c r="B297" s="10" t="s">
        <v>141</v>
      </c>
      <c r="C297" s="10" t="s">
        <v>744</v>
      </c>
      <c r="D297" s="10" t="s">
        <v>147</v>
      </c>
      <c r="E297" s="10" t="s">
        <v>96</v>
      </c>
      <c r="F297">
        <v>23.03</v>
      </c>
      <c r="G297" s="10" t="s">
        <v>59</v>
      </c>
    </row>
    <row r="298" spans="1:7" x14ac:dyDescent="0.35">
      <c r="A298" s="10" t="s">
        <v>745</v>
      </c>
      <c r="B298" s="10" t="s">
        <v>141</v>
      </c>
      <c r="C298" s="10" t="s">
        <v>746</v>
      </c>
      <c r="D298" s="10" t="s">
        <v>147</v>
      </c>
      <c r="E298" s="10" t="s">
        <v>96</v>
      </c>
      <c r="F298">
        <v>52.66</v>
      </c>
      <c r="G298" s="10" t="s">
        <v>59</v>
      </c>
    </row>
    <row r="299" spans="1:7" x14ac:dyDescent="0.35">
      <c r="A299" s="10" t="s">
        <v>747</v>
      </c>
      <c r="B299" s="10" t="s">
        <v>141</v>
      </c>
      <c r="C299" s="10" t="s">
        <v>748</v>
      </c>
      <c r="D299" s="10" t="s">
        <v>147</v>
      </c>
      <c r="E299" s="10" t="s">
        <v>96</v>
      </c>
      <c r="F299">
        <v>28.14</v>
      </c>
      <c r="G299" s="10" t="s">
        <v>59</v>
      </c>
    </row>
    <row r="300" spans="1:7" x14ac:dyDescent="0.35">
      <c r="A300" s="10" t="s">
        <v>749</v>
      </c>
      <c r="B300" s="10" t="s">
        <v>141</v>
      </c>
      <c r="C300" s="10" t="s">
        <v>750</v>
      </c>
      <c r="D300" s="10" t="s">
        <v>147</v>
      </c>
      <c r="E300" s="10" t="s">
        <v>96</v>
      </c>
      <c r="F300">
        <v>12.23</v>
      </c>
      <c r="G300" s="10" t="s">
        <v>59</v>
      </c>
    </row>
    <row r="301" spans="1:7" x14ac:dyDescent="0.35">
      <c r="A301" s="10" t="s">
        <v>751</v>
      </c>
      <c r="B301" s="10" t="s">
        <v>141</v>
      </c>
      <c r="C301" s="10" t="s">
        <v>752</v>
      </c>
      <c r="D301" s="10" t="s">
        <v>753</v>
      </c>
      <c r="E301" s="10" t="s">
        <v>96</v>
      </c>
      <c r="F301">
        <v>20.63</v>
      </c>
      <c r="G301" s="10" t="s">
        <v>59</v>
      </c>
    </row>
    <row r="302" spans="1:7" x14ac:dyDescent="0.35">
      <c r="A302" s="10" t="s">
        <v>754</v>
      </c>
      <c r="B302" s="10" t="s">
        <v>141</v>
      </c>
      <c r="C302" s="10" t="s">
        <v>755</v>
      </c>
      <c r="D302" s="10" t="s">
        <v>147</v>
      </c>
      <c r="E302" s="10" t="s">
        <v>96</v>
      </c>
      <c r="F302">
        <v>21.24</v>
      </c>
      <c r="G302" s="10" t="s">
        <v>59</v>
      </c>
    </row>
    <row r="303" spans="1:7" x14ac:dyDescent="0.35">
      <c r="A303" s="10" t="s">
        <v>756</v>
      </c>
      <c r="B303" s="10" t="s">
        <v>141</v>
      </c>
      <c r="C303" s="10" t="s">
        <v>757</v>
      </c>
      <c r="D303" s="10" t="s">
        <v>147</v>
      </c>
      <c r="E303" s="10" t="s">
        <v>96</v>
      </c>
      <c r="F303">
        <v>13.63</v>
      </c>
      <c r="G303" s="10" t="s">
        <v>59</v>
      </c>
    </row>
    <row r="304" spans="1:7" x14ac:dyDescent="0.35">
      <c r="A304" s="10" t="s">
        <v>758</v>
      </c>
      <c r="B304" s="10" t="s">
        <v>141</v>
      </c>
      <c r="C304" s="10" t="s">
        <v>759</v>
      </c>
      <c r="D304" s="10" t="s">
        <v>147</v>
      </c>
      <c r="E304" s="10" t="s">
        <v>96</v>
      </c>
      <c r="F304">
        <v>13.62</v>
      </c>
      <c r="G304" s="10" t="s">
        <v>59</v>
      </c>
    </row>
    <row r="305" spans="1:7" x14ac:dyDescent="0.35">
      <c r="A305" s="10" t="s">
        <v>760</v>
      </c>
      <c r="B305" s="10" t="s">
        <v>141</v>
      </c>
      <c r="C305" s="10" t="s">
        <v>761</v>
      </c>
      <c r="D305" s="10" t="s">
        <v>147</v>
      </c>
      <c r="E305" s="10" t="s">
        <v>96</v>
      </c>
      <c r="F305">
        <v>47.47</v>
      </c>
      <c r="G305" s="10" t="s">
        <v>59</v>
      </c>
    </row>
    <row r="306" spans="1:7" x14ac:dyDescent="0.35">
      <c r="A306" s="10" t="s">
        <v>762</v>
      </c>
      <c r="B306" s="10" t="s">
        <v>141</v>
      </c>
      <c r="C306" s="10" t="s">
        <v>763</v>
      </c>
      <c r="D306" s="10" t="s">
        <v>147</v>
      </c>
      <c r="E306" s="10" t="s">
        <v>96</v>
      </c>
      <c r="F306">
        <v>62.21</v>
      </c>
      <c r="G306" s="10" t="s">
        <v>59</v>
      </c>
    </row>
    <row r="307" spans="1:7" x14ac:dyDescent="0.35">
      <c r="A307" s="10" t="s">
        <v>764</v>
      </c>
      <c r="B307" s="10" t="s">
        <v>141</v>
      </c>
      <c r="C307" s="10" t="s">
        <v>765</v>
      </c>
      <c r="D307" s="10" t="s">
        <v>147</v>
      </c>
      <c r="E307" s="10" t="s">
        <v>96</v>
      </c>
      <c r="F307">
        <v>36.26</v>
      </c>
      <c r="G307" s="10" t="s">
        <v>59</v>
      </c>
    </row>
    <row r="308" spans="1:7" x14ac:dyDescent="0.35">
      <c r="A308" s="10" t="s">
        <v>766</v>
      </c>
      <c r="B308" s="10" t="s">
        <v>141</v>
      </c>
      <c r="C308" s="10" t="s">
        <v>767</v>
      </c>
      <c r="D308" s="10" t="s">
        <v>565</v>
      </c>
      <c r="E308" s="10" t="s">
        <v>96</v>
      </c>
      <c r="F308">
        <v>127.62</v>
      </c>
      <c r="G308" s="10" t="s">
        <v>59</v>
      </c>
    </row>
    <row r="309" spans="1:7" x14ac:dyDescent="0.35">
      <c r="A309" s="10" t="s">
        <v>768</v>
      </c>
      <c r="B309" s="10" t="s">
        <v>141</v>
      </c>
      <c r="C309" s="10" t="s">
        <v>769</v>
      </c>
      <c r="D309" s="10" t="s">
        <v>147</v>
      </c>
      <c r="E309" s="10" t="s">
        <v>96</v>
      </c>
      <c r="F309">
        <v>32.799999999999997</v>
      </c>
      <c r="G309" s="10" t="s">
        <v>59</v>
      </c>
    </row>
    <row r="310" spans="1:7" x14ac:dyDescent="0.35">
      <c r="A310" s="10" t="s">
        <v>770</v>
      </c>
      <c r="B310" s="10" t="s">
        <v>141</v>
      </c>
      <c r="C310" s="10" t="s">
        <v>771</v>
      </c>
      <c r="D310" s="10" t="s">
        <v>147</v>
      </c>
      <c r="E310" s="10" t="s">
        <v>96</v>
      </c>
      <c r="F310">
        <v>59.87</v>
      </c>
      <c r="G310" s="10" t="s">
        <v>59</v>
      </c>
    </row>
    <row r="311" spans="1:7" x14ac:dyDescent="0.35">
      <c r="A311" s="10" t="s">
        <v>772</v>
      </c>
      <c r="B311" s="10" t="s">
        <v>141</v>
      </c>
      <c r="C311" s="10" t="s">
        <v>773</v>
      </c>
      <c r="D311" s="10" t="s">
        <v>147</v>
      </c>
      <c r="E311" s="10" t="s">
        <v>96</v>
      </c>
      <c r="G311" s="10" t="s">
        <v>59</v>
      </c>
    </row>
    <row r="312" spans="1:7" x14ac:dyDescent="0.35">
      <c r="A312" s="10" t="s">
        <v>774</v>
      </c>
      <c r="B312" s="10" t="s">
        <v>141</v>
      </c>
      <c r="C312" s="10" t="s">
        <v>775</v>
      </c>
      <c r="D312" s="10" t="s">
        <v>147</v>
      </c>
      <c r="E312" s="10" t="s">
        <v>96</v>
      </c>
      <c r="F312">
        <v>857.05</v>
      </c>
      <c r="G312" s="10" t="s">
        <v>59</v>
      </c>
    </row>
    <row r="313" spans="1:7" x14ac:dyDescent="0.35">
      <c r="A313" s="10" t="s">
        <v>776</v>
      </c>
      <c r="B313" s="10" t="s">
        <v>141</v>
      </c>
      <c r="C313" s="10" t="s">
        <v>777</v>
      </c>
      <c r="D313" s="10" t="s">
        <v>753</v>
      </c>
      <c r="E313" s="10" t="s">
        <v>96</v>
      </c>
      <c r="F313">
        <v>86.8</v>
      </c>
      <c r="G313" s="10" t="s">
        <v>59</v>
      </c>
    </row>
    <row r="314" spans="1:7" x14ac:dyDescent="0.35">
      <c r="A314" s="10" t="s">
        <v>778</v>
      </c>
      <c r="B314" s="10" t="s">
        <v>141</v>
      </c>
      <c r="C314" s="10" t="s">
        <v>779</v>
      </c>
      <c r="D314" s="10" t="s">
        <v>753</v>
      </c>
      <c r="E314" s="10" t="s">
        <v>96</v>
      </c>
      <c r="F314">
        <v>51.64</v>
      </c>
      <c r="G314" s="10" t="s">
        <v>59</v>
      </c>
    </row>
    <row r="315" spans="1:7" x14ac:dyDescent="0.35">
      <c r="A315" s="10" t="s">
        <v>780</v>
      </c>
      <c r="B315" s="10" t="s">
        <v>141</v>
      </c>
      <c r="C315" s="10" t="s">
        <v>781</v>
      </c>
      <c r="D315" s="10" t="s">
        <v>753</v>
      </c>
      <c r="E315" s="10" t="s">
        <v>96</v>
      </c>
      <c r="F315">
        <v>23.87</v>
      </c>
      <c r="G315" s="10" t="s">
        <v>59</v>
      </c>
    </row>
    <row r="316" spans="1:7" x14ac:dyDescent="0.35">
      <c r="A316" s="10" t="s">
        <v>782</v>
      </c>
      <c r="B316" s="10" t="s">
        <v>141</v>
      </c>
      <c r="C316" s="10" t="s">
        <v>783</v>
      </c>
      <c r="D316" s="10" t="s">
        <v>147</v>
      </c>
      <c r="E316" s="10" t="s">
        <v>96</v>
      </c>
      <c r="F316">
        <v>14.93</v>
      </c>
      <c r="G316" s="10" t="s">
        <v>59</v>
      </c>
    </row>
    <row r="317" spans="1:7" x14ac:dyDescent="0.35">
      <c r="A317" s="10" t="s">
        <v>784</v>
      </c>
      <c r="B317" s="10" t="s">
        <v>141</v>
      </c>
      <c r="C317" s="10" t="s">
        <v>785</v>
      </c>
      <c r="D317" s="10" t="s">
        <v>149</v>
      </c>
      <c r="E317" s="10" t="s">
        <v>96</v>
      </c>
      <c r="F317">
        <v>8.24</v>
      </c>
      <c r="G317" s="10" t="s">
        <v>59</v>
      </c>
    </row>
    <row r="318" spans="1:7" x14ac:dyDescent="0.35">
      <c r="A318" s="10" t="s">
        <v>786</v>
      </c>
      <c r="B318" s="10" t="s">
        <v>141</v>
      </c>
      <c r="C318" s="10" t="s">
        <v>787</v>
      </c>
      <c r="D318" s="10" t="s">
        <v>753</v>
      </c>
      <c r="E318" s="10" t="s">
        <v>96</v>
      </c>
      <c r="F318">
        <v>41.74</v>
      </c>
      <c r="G318" s="10" t="s">
        <v>59</v>
      </c>
    </row>
    <row r="319" spans="1:7" x14ac:dyDescent="0.35">
      <c r="A319" s="10" t="s">
        <v>788</v>
      </c>
      <c r="B319" s="10" t="s">
        <v>141</v>
      </c>
      <c r="C319" s="10" t="s">
        <v>789</v>
      </c>
      <c r="D319" s="10" t="s">
        <v>753</v>
      </c>
      <c r="E319" s="10" t="s">
        <v>96</v>
      </c>
      <c r="F319">
        <v>16.489999999999998</v>
      </c>
      <c r="G319" s="10" t="s">
        <v>59</v>
      </c>
    </row>
    <row r="320" spans="1:7" x14ac:dyDescent="0.35">
      <c r="A320" s="10" t="s">
        <v>790</v>
      </c>
      <c r="B320" s="10" t="s">
        <v>141</v>
      </c>
      <c r="C320" s="10" t="s">
        <v>791</v>
      </c>
      <c r="D320" s="10" t="s">
        <v>147</v>
      </c>
      <c r="E320" s="10" t="s">
        <v>96</v>
      </c>
      <c r="F320">
        <v>205.57</v>
      </c>
      <c r="G320" s="10" t="s">
        <v>59</v>
      </c>
    </row>
    <row r="321" spans="1:7" x14ac:dyDescent="0.35">
      <c r="A321" s="10" t="s">
        <v>792</v>
      </c>
      <c r="B321" s="10" t="s">
        <v>141</v>
      </c>
      <c r="C321" s="10" t="s">
        <v>793</v>
      </c>
      <c r="D321" s="10" t="s">
        <v>147</v>
      </c>
      <c r="E321" s="10" t="s">
        <v>96</v>
      </c>
      <c r="F321">
        <v>266.33</v>
      </c>
      <c r="G321" s="10" t="s">
        <v>59</v>
      </c>
    </row>
    <row r="322" spans="1:7" x14ac:dyDescent="0.35">
      <c r="A322" s="10" t="s">
        <v>794</v>
      </c>
      <c r="B322" s="10" t="s">
        <v>141</v>
      </c>
      <c r="C322" s="10" t="s">
        <v>795</v>
      </c>
      <c r="D322" s="10" t="s">
        <v>147</v>
      </c>
      <c r="E322" s="10" t="s">
        <v>96</v>
      </c>
      <c r="F322">
        <v>35.799999999999997</v>
      </c>
      <c r="G322" s="10" t="s">
        <v>59</v>
      </c>
    </row>
    <row r="323" spans="1:7" x14ac:dyDescent="0.35">
      <c r="A323" s="10" t="s">
        <v>796</v>
      </c>
      <c r="B323" s="10" t="s">
        <v>141</v>
      </c>
      <c r="C323" s="10" t="s">
        <v>797</v>
      </c>
      <c r="D323" s="10" t="s">
        <v>147</v>
      </c>
      <c r="E323" s="10" t="s">
        <v>96</v>
      </c>
      <c r="F323">
        <v>6.68</v>
      </c>
      <c r="G323" s="10" t="s">
        <v>59</v>
      </c>
    </row>
    <row r="324" spans="1:7" x14ac:dyDescent="0.35">
      <c r="A324" s="10" t="s">
        <v>798</v>
      </c>
      <c r="B324" s="10" t="s">
        <v>141</v>
      </c>
      <c r="C324" s="10" t="s">
        <v>799</v>
      </c>
      <c r="D324" s="10" t="s">
        <v>147</v>
      </c>
      <c r="E324" s="10" t="s">
        <v>96</v>
      </c>
      <c r="F324">
        <v>64.42</v>
      </c>
      <c r="G324" s="10" t="s">
        <v>59</v>
      </c>
    </row>
    <row r="325" spans="1:7" x14ac:dyDescent="0.35">
      <c r="A325" s="10" t="s">
        <v>800</v>
      </c>
      <c r="B325" s="10" t="s">
        <v>141</v>
      </c>
      <c r="C325" s="10" t="s">
        <v>801</v>
      </c>
      <c r="D325" s="10" t="s">
        <v>147</v>
      </c>
      <c r="E325" s="10" t="s">
        <v>96</v>
      </c>
      <c r="F325">
        <v>13.27</v>
      </c>
      <c r="G325" s="10" t="s">
        <v>59</v>
      </c>
    </row>
    <row r="326" spans="1:7" x14ac:dyDescent="0.35">
      <c r="A326" s="10" t="s">
        <v>802</v>
      </c>
      <c r="B326" s="10" t="s">
        <v>141</v>
      </c>
      <c r="C326" s="10" t="s">
        <v>803</v>
      </c>
      <c r="D326" s="10" t="s">
        <v>147</v>
      </c>
      <c r="E326" s="10" t="s">
        <v>96</v>
      </c>
      <c r="F326">
        <v>13.91</v>
      </c>
      <c r="G326" s="10" t="s">
        <v>59</v>
      </c>
    </row>
    <row r="327" spans="1:7" x14ac:dyDescent="0.35">
      <c r="A327" s="10" t="s">
        <v>804</v>
      </c>
      <c r="B327" s="10" t="s">
        <v>141</v>
      </c>
      <c r="C327" s="10" t="s">
        <v>805</v>
      </c>
      <c r="D327" s="10" t="s">
        <v>149</v>
      </c>
      <c r="E327" s="10" t="s">
        <v>96</v>
      </c>
      <c r="F327">
        <v>9.48</v>
      </c>
      <c r="G327" s="10" t="s">
        <v>59</v>
      </c>
    </row>
    <row r="328" spans="1:7" x14ac:dyDescent="0.35">
      <c r="A328" s="10" t="s">
        <v>806</v>
      </c>
      <c r="B328" s="10" t="s">
        <v>141</v>
      </c>
      <c r="C328" s="10" t="s">
        <v>807</v>
      </c>
      <c r="D328" s="10" t="s">
        <v>149</v>
      </c>
      <c r="E328" s="10" t="s">
        <v>96</v>
      </c>
      <c r="F328">
        <v>23.63</v>
      </c>
      <c r="G328" s="10" t="s">
        <v>59</v>
      </c>
    </row>
    <row r="329" spans="1:7" x14ac:dyDescent="0.35">
      <c r="A329" s="10" t="s">
        <v>808</v>
      </c>
      <c r="B329" s="10" t="s">
        <v>141</v>
      </c>
      <c r="C329" s="10" t="s">
        <v>809</v>
      </c>
      <c r="D329" s="10" t="s">
        <v>104</v>
      </c>
      <c r="E329" s="10" t="s">
        <v>96</v>
      </c>
      <c r="F329">
        <v>73.709999999999994</v>
      </c>
      <c r="G329" s="10" t="s">
        <v>59</v>
      </c>
    </row>
    <row r="330" spans="1:7" x14ac:dyDescent="0.35">
      <c r="A330" s="10" t="s">
        <v>810</v>
      </c>
      <c r="B330" s="10" t="s">
        <v>141</v>
      </c>
      <c r="C330" s="10" t="s">
        <v>811</v>
      </c>
      <c r="D330" s="10" t="s">
        <v>147</v>
      </c>
      <c r="E330" s="10" t="s">
        <v>96</v>
      </c>
      <c r="F330">
        <v>1258.02</v>
      </c>
      <c r="G330" s="10" t="s">
        <v>59</v>
      </c>
    </row>
    <row r="331" spans="1:7" x14ac:dyDescent="0.35">
      <c r="A331" s="10" t="s">
        <v>812</v>
      </c>
      <c r="B331" s="10" t="s">
        <v>270</v>
      </c>
      <c r="C331" s="10" t="s">
        <v>813</v>
      </c>
      <c r="D331" s="10" t="s">
        <v>147</v>
      </c>
      <c r="E331" s="10" t="s">
        <v>144</v>
      </c>
      <c r="F331">
        <v>290543.33</v>
      </c>
      <c r="G331" s="10" t="s">
        <v>59</v>
      </c>
    </row>
    <row r="332" spans="1:7" x14ac:dyDescent="0.35">
      <c r="A332" s="10" t="s">
        <v>814</v>
      </c>
      <c r="B332" s="10" t="s">
        <v>141</v>
      </c>
      <c r="C332" s="10" t="s">
        <v>815</v>
      </c>
      <c r="D332" s="10" t="s">
        <v>147</v>
      </c>
      <c r="E332" s="10" t="s">
        <v>96</v>
      </c>
      <c r="F332">
        <v>534.66</v>
      </c>
      <c r="G332" s="10" t="s">
        <v>59</v>
      </c>
    </row>
    <row r="333" spans="1:7" x14ac:dyDescent="0.35">
      <c r="A333" s="10" t="s">
        <v>816</v>
      </c>
      <c r="B333" s="10" t="s">
        <v>141</v>
      </c>
      <c r="C333" s="10" t="s">
        <v>817</v>
      </c>
      <c r="D333" s="10" t="s">
        <v>147</v>
      </c>
      <c r="E333" s="10" t="s">
        <v>96</v>
      </c>
      <c r="F333">
        <v>747.57</v>
      </c>
      <c r="G333" s="10" t="s">
        <v>59</v>
      </c>
    </row>
    <row r="334" spans="1:7" x14ac:dyDescent="0.35">
      <c r="A334" s="10" t="s">
        <v>818</v>
      </c>
      <c r="B334" s="10" t="s">
        <v>141</v>
      </c>
      <c r="C334" s="10" t="s">
        <v>819</v>
      </c>
      <c r="D334" s="10" t="s">
        <v>147</v>
      </c>
      <c r="E334" s="10" t="s">
        <v>96</v>
      </c>
      <c r="F334">
        <v>400.97</v>
      </c>
      <c r="G334" s="10" t="s">
        <v>59</v>
      </c>
    </row>
    <row r="335" spans="1:7" x14ac:dyDescent="0.35">
      <c r="A335" s="10" t="s">
        <v>820</v>
      </c>
      <c r="B335" s="10" t="s">
        <v>141</v>
      </c>
      <c r="C335" s="10" t="s">
        <v>821</v>
      </c>
      <c r="D335" s="10" t="s">
        <v>147</v>
      </c>
      <c r="E335" s="10" t="s">
        <v>96</v>
      </c>
      <c r="F335">
        <v>424.6</v>
      </c>
      <c r="G335" s="10" t="s">
        <v>59</v>
      </c>
    </row>
    <row r="336" spans="1:7" x14ac:dyDescent="0.35">
      <c r="A336" s="10" t="s">
        <v>822</v>
      </c>
      <c r="B336" s="10" t="s">
        <v>141</v>
      </c>
      <c r="C336" s="10" t="s">
        <v>823</v>
      </c>
      <c r="D336" s="10" t="s">
        <v>147</v>
      </c>
      <c r="E336" s="10" t="s">
        <v>96</v>
      </c>
      <c r="F336">
        <v>621.75</v>
      </c>
      <c r="G336" s="10" t="s">
        <v>59</v>
      </c>
    </row>
    <row r="337" spans="1:7" x14ac:dyDescent="0.35">
      <c r="A337" s="10" t="s">
        <v>824</v>
      </c>
      <c r="B337" s="10" t="s">
        <v>141</v>
      </c>
      <c r="C337" s="10" t="s">
        <v>825</v>
      </c>
      <c r="D337" s="10" t="s">
        <v>147</v>
      </c>
      <c r="E337" s="10" t="s">
        <v>96</v>
      </c>
      <c r="F337">
        <v>533.24</v>
      </c>
      <c r="G337" s="10" t="s">
        <v>59</v>
      </c>
    </row>
    <row r="338" spans="1:7" x14ac:dyDescent="0.35">
      <c r="A338" s="10" t="s">
        <v>826</v>
      </c>
      <c r="B338" s="10" t="s">
        <v>141</v>
      </c>
      <c r="C338" s="10" t="s">
        <v>827</v>
      </c>
      <c r="D338" s="10" t="s">
        <v>264</v>
      </c>
      <c r="E338" s="10" t="s">
        <v>96</v>
      </c>
      <c r="F338">
        <v>17.02</v>
      </c>
      <c r="G338" s="10" t="s">
        <v>59</v>
      </c>
    </row>
    <row r="339" spans="1:7" x14ac:dyDescent="0.35">
      <c r="A339" s="10" t="s">
        <v>828</v>
      </c>
      <c r="B339" s="10" t="s">
        <v>141</v>
      </c>
      <c r="C339" s="10" t="s">
        <v>829</v>
      </c>
      <c r="D339" s="10" t="s">
        <v>104</v>
      </c>
      <c r="E339" s="10" t="s">
        <v>96</v>
      </c>
      <c r="G339" s="10" t="s">
        <v>59</v>
      </c>
    </row>
    <row r="340" spans="1:7" x14ac:dyDescent="0.35">
      <c r="A340" s="10" t="s">
        <v>830</v>
      </c>
      <c r="B340" s="10" t="s">
        <v>270</v>
      </c>
      <c r="C340" s="10" t="s">
        <v>831</v>
      </c>
      <c r="D340" s="10" t="s">
        <v>147</v>
      </c>
      <c r="E340" s="10" t="s">
        <v>96</v>
      </c>
      <c r="F340">
        <v>20558.150000000001</v>
      </c>
      <c r="G340" s="10" t="s">
        <v>59</v>
      </c>
    </row>
    <row r="341" spans="1:7" x14ac:dyDescent="0.35">
      <c r="A341" s="10" t="s">
        <v>832</v>
      </c>
      <c r="B341" s="10" t="s">
        <v>141</v>
      </c>
      <c r="C341" s="10" t="s">
        <v>833</v>
      </c>
      <c r="D341" s="10" t="s">
        <v>147</v>
      </c>
      <c r="E341" s="10" t="s">
        <v>96</v>
      </c>
      <c r="F341">
        <v>5.23</v>
      </c>
      <c r="G341" s="10" t="s">
        <v>59</v>
      </c>
    </row>
    <row r="342" spans="1:7" x14ac:dyDescent="0.35">
      <c r="A342" s="10" t="s">
        <v>834</v>
      </c>
      <c r="B342" s="10" t="s">
        <v>141</v>
      </c>
      <c r="C342" s="10" t="s">
        <v>835</v>
      </c>
      <c r="D342" s="10" t="s">
        <v>104</v>
      </c>
      <c r="E342" s="10" t="s">
        <v>96</v>
      </c>
      <c r="G342" s="10" t="s">
        <v>59</v>
      </c>
    </row>
    <row r="343" spans="1:7" x14ac:dyDescent="0.35">
      <c r="A343" s="10" t="s">
        <v>836</v>
      </c>
      <c r="B343" s="10" t="s">
        <v>141</v>
      </c>
      <c r="C343" s="10" t="s">
        <v>837</v>
      </c>
      <c r="D343" s="10" t="s">
        <v>143</v>
      </c>
      <c r="E343" s="10" t="s">
        <v>96</v>
      </c>
      <c r="F343">
        <v>102.45</v>
      </c>
      <c r="G343" s="10" t="s">
        <v>59</v>
      </c>
    </row>
    <row r="344" spans="1:7" x14ac:dyDescent="0.35">
      <c r="A344" s="10" t="s">
        <v>838</v>
      </c>
      <c r="B344" s="10" t="s">
        <v>141</v>
      </c>
      <c r="C344" s="10" t="s">
        <v>839</v>
      </c>
      <c r="D344" s="10" t="s">
        <v>147</v>
      </c>
      <c r="E344" s="10" t="s">
        <v>96</v>
      </c>
      <c r="F344">
        <v>6.76</v>
      </c>
      <c r="G344" s="10" t="s">
        <v>59</v>
      </c>
    </row>
    <row r="345" spans="1:7" x14ac:dyDescent="0.35">
      <c r="A345" s="10" t="s">
        <v>840</v>
      </c>
      <c r="B345" s="10" t="s">
        <v>141</v>
      </c>
      <c r="C345" s="10" t="s">
        <v>841</v>
      </c>
      <c r="D345" s="10" t="s">
        <v>147</v>
      </c>
      <c r="E345" s="10" t="s">
        <v>96</v>
      </c>
      <c r="F345">
        <v>15.05</v>
      </c>
      <c r="G345" s="10" t="s">
        <v>59</v>
      </c>
    </row>
    <row r="346" spans="1:7" x14ac:dyDescent="0.35">
      <c r="A346" s="10" t="s">
        <v>842</v>
      </c>
      <c r="B346" s="10" t="s">
        <v>141</v>
      </c>
      <c r="C346" s="10" t="s">
        <v>843</v>
      </c>
      <c r="D346" s="10" t="s">
        <v>147</v>
      </c>
      <c r="E346" s="10" t="s">
        <v>96</v>
      </c>
      <c r="F346">
        <v>347.32</v>
      </c>
      <c r="G346" s="10" t="s">
        <v>59</v>
      </c>
    </row>
    <row r="347" spans="1:7" x14ac:dyDescent="0.35">
      <c r="A347" s="10" t="s">
        <v>844</v>
      </c>
      <c r="B347" s="10" t="s">
        <v>141</v>
      </c>
      <c r="C347" s="10" t="s">
        <v>845</v>
      </c>
      <c r="D347" s="10" t="s">
        <v>147</v>
      </c>
      <c r="E347" s="10" t="s">
        <v>96</v>
      </c>
      <c r="F347">
        <v>18.579999999999998</v>
      </c>
      <c r="G347" s="10" t="s">
        <v>59</v>
      </c>
    </row>
    <row r="348" spans="1:7" x14ac:dyDescent="0.35">
      <c r="A348" s="10" t="s">
        <v>846</v>
      </c>
      <c r="B348" s="10" t="s">
        <v>141</v>
      </c>
      <c r="C348" s="10" t="s">
        <v>847</v>
      </c>
      <c r="D348" s="10" t="s">
        <v>147</v>
      </c>
      <c r="E348" s="10" t="s">
        <v>96</v>
      </c>
      <c r="F348">
        <v>470.95</v>
      </c>
      <c r="G348" s="10" t="s">
        <v>59</v>
      </c>
    </row>
    <row r="349" spans="1:7" x14ac:dyDescent="0.35">
      <c r="A349" s="10" t="s">
        <v>848</v>
      </c>
      <c r="B349" s="10" t="s">
        <v>270</v>
      </c>
      <c r="C349" s="10" t="s">
        <v>849</v>
      </c>
      <c r="D349" s="10" t="s">
        <v>147</v>
      </c>
      <c r="E349" s="10" t="s">
        <v>144</v>
      </c>
      <c r="G349" s="10" t="s">
        <v>59</v>
      </c>
    </row>
    <row r="350" spans="1:7" x14ac:dyDescent="0.35">
      <c r="A350" s="10" t="s">
        <v>850</v>
      </c>
      <c r="B350" s="10" t="s">
        <v>141</v>
      </c>
      <c r="C350" s="10" t="s">
        <v>851</v>
      </c>
      <c r="D350" s="10" t="s">
        <v>147</v>
      </c>
      <c r="E350" s="10" t="s">
        <v>96</v>
      </c>
      <c r="F350">
        <v>18.05</v>
      </c>
      <c r="G350" s="10" t="s">
        <v>59</v>
      </c>
    </row>
    <row r="351" spans="1:7" x14ac:dyDescent="0.35">
      <c r="A351" s="10" t="s">
        <v>852</v>
      </c>
      <c r="B351" s="10" t="s">
        <v>141</v>
      </c>
      <c r="C351" s="10" t="s">
        <v>853</v>
      </c>
      <c r="D351" s="10" t="s">
        <v>147</v>
      </c>
      <c r="E351" s="10" t="s">
        <v>96</v>
      </c>
      <c r="F351">
        <v>20.73</v>
      </c>
      <c r="G351" s="10" t="s">
        <v>59</v>
      </c>
    </row>
    <row r="352" spans="1:7" x14ac:dyDescent="0.35">
      <c r="A352" s="10" t="s">
        <v>854</v>
      </c>
      <c r="B352" s="10" t="s">
        <v>141</v>
      </c>
      <c r="C352" s="10" t="s">
        <v>855</v>
      </c>
      <c r="D352" s="10" t="s">
        <v>147</v>
      </c>
      <c r="E352" s="10" t="s">
        <v>96</v>
      </c>
      <c r="F352">
        <v>17.63</v>
      </c>
      <c r="G352" s="10" t="s">
        <v>59</v>
      </c>
    </row>
    <row r="353" spans="1:7" x14ac:dyDescent="0.35">
      <c r="A353" s="10" t="s">
        <v>856</v>
      </c>
      <c r="B353" s="10" t="s">
        <v>141</v>
      </c>
      <c r="C353" s="10" t="s">
        <v>857</v>
      </c>
      <c r="D353" s="10" t="s">
        <v>147</v>
      </c>
      <c r="E353" s="10" t="s">
        <v>96</v>
      </c>
      <c r="F353">
        <v>26.84</v>
      </c>
      <c r="G353" s="10" t="s">
        <v>59</v>
      </c>
    </row>
    <row r="354" spans="1:7" x14ac:dyDescent="0.35">
      <c r="A354" s="10" t="s">
        <v>858</v>
      </c>
      <c r="B354" s="10" t="s">
        <v>141</v>
      </c>
      <c r="C354" s="10" t="s">
        <v>859</v>
      </c>
      <c r="D354" s="10" t="s">
        <v>147</v>
      </c>
      <c r="E354" s="10" t="s">
        <v>96</v>
      </c>
      <c r="F354">
        <v>38.21</v>
      </c>
      <c r="G354" s="10" t="s">
        <v>59</v>
      </c>
    </row>
    <row r="355" spans="1:7" x14ac:dyDescent="0.35">
      <c r="A355" s="10" t="s">
        <v>860</v>
      </c>
      <c r="B355" s="10" t="s">
        <v>141</v>
      </c>
      <c r="C355" s="10" t="s">
        <v>861</v>
      </c>
      <c r="D355" s="10" t="s">
        <v>147</v>
      </c>
      <c r="E355" s="10" t="s">
        <v>96</v>
      </c>
      <c r="F355">
        <v>115.43</v>
      </c>
      <c r="G355" s="10" t="s">
        <v>59</v>
      </c>
    </row>
    <row r="356" spans="1:7" x14ac:dyDescent="0.35">
      <c r="A356" s="10" t="s">
        <v>862</v>
      </c>
      <c r="B356" s="10" t="s">
        <v>141</v>
      </c>
      <c r="C356" s="10" t="s">
        <v>863</v>
      </c>
      <c r="D356" s="10" t="s">
        <v>147</v>
      </c>
      <c r="E356" s="10" t="s">
        <v>96</v>
      </c>
      <c r="F356">
        <v>14.64</v>
      </c>
      <c r="G356" s="10" t="s">
        <v>59</v>
      </c>
    </row>
    <row r="357" spans="1:7" x14ac:dyDescent="0.35">
      <c r="A357" s="10" t="s">
        <v>864</v>
      </c>
      <c r="B357" s="10" t="s">
        <v>141</v>
      </c>
      <c r="C357" s="10" t="s">
        <v>865</v>
      </c>
      <c r="D357" s="10" t="s">
        <v>147</v>
      </c>
      <c r="E357" s="10" t="s">
        <v>96</v>
      </c>
      <c r="F357">
        <v>61.41</v>
      </c>
      <c r="G357" s="10" t="s">
        <v>59</v>
      </c>
    </row>
    <row r="358" spans="1:7" x14ac:dyDescent="0.35">
      <c r="A358" s="10" t="s">
        <v>866</v>
      </c>
      <c r="B358" s="10" t="s">
        <v>141</v>
      </c>
      <c r="C358" s="10" t="s">
        <v>867</v>
      </c>
      <c r="D358" s="10" t="s">
        <v>147</v>
      </c>
      <c r="E358" s="10" t="s">
        <v>96</v>
      </c>
      <c r="F358">
        <v>40.130000000000003</v>
      </c>
      <c r="G358" s="10" t="s">
        <v>59</v>
      </c>
    </row>
    <row r="359" spans="1:7" x14ac:dyDescent="0.35">
      <c r="A359" s="10" t="s">
        <v>868</v>
      </c>
      <c r="B359" s="10" t="s">
        <v>141</v>
      </c>
      <c r="C359" s="10" t="s">
        <v>869</v>
      </c>
      <c r="D359" s="10" t="s">
        <v>147</v>
      </c>
      <c r="E359" s="10" t="s">
        <v>96</v>
      </c>
      <c r="F359">
        <v>13.81</v>
      </c>
      <c r="G359" s="10" t="s">
        <v>59</v>
      </c>
    </row>
    <row r="360" spans="1:7" x14ac:dyDescent="0.35">
      <c r="A360" s="10" t="s">
        <v>870</v>
      </c>
      <c r="B360" s="10" t="s">
        <v>141</v>
      </c>
      <c r="C360" s="10" t="s">
        <v>871</v>
      </c>
      <c r="D360" s="10" t="s">
        <v>147</v>
      </c>
      <c r="E360" s="10" t="s">
        <v>96</v>
      </c>
      <c r="F360">
        <v>17.79</v>
      </c>
      <c r="G360" s="10" t="s">
        <v>59</v>
      </c>
    </row>
    <row r="361" spans="1:7" x14ac:dyDescent="0.35">
      <c r="A361" s="10" t="s">
        <v>872</v>
      </c>
      <c r="B361" s="10" t="s">
        <v>141</v>
      </c>
      <c r="C361" s="10" t="s">
        <v>873</v>
      </c>
      <c r="D361" s="10" t="s">
        <v>147</v>
      </c>
      <c r="E361" s="10" t="s">
        <v>96</v>
      </c>
      <c r="F361">
        <v>28.24</v>
      </c>
      <c r="G361" s="10" t="s">
        <v>59</v>
      </c>
    </row>
    <row r="362" spans="1:7" x14ac:dyDescent="0.35">
      <c r="A362" s="10" t="s">
        <v>874</v>
      </c>
      <c r="B362" s="10" t="s">
        <v>141</v>
      </c>
      <c r="C362" s="10" t="s">
        <v>875</v>
      </c>
      <c r="D362" s="10" t="s">
        <v>147</v>
      </c>
      <c r="E362" s="10" t="s">
        <v>96</v>
      </c>
      <c r="F362">
        <v>37.770000000000003</v>
      </c>
      <c r="G362" s="10" t="s">
        <v>59</v>
      </c>
    </row>
    <row r="363" spans="1:7" x14ac:dyDescent="0.35">
      <c r="A363" s="10" t="s">
        <v>876</v>
      </c>
      <c r="B363" s="10" t="s">
        <v>141</v>
      </c>
      <c r="C363" s="10" t="s">
        <v>877</v>
      </c>
      <c r="D363" s="10" t="s">
        <v>147</v>
      </c>
      <c r="E363" s="10" t="s">
        <v>96</v>
      </c>
      <c r="F363">
        <v>39.01</v>
      </c>
      <c r="G363" s="10" t="s">
        <v>59</v>
      </c>
    </row>
    <row r="364" spans="1:7" x14ac:dyDescent="0.35">
      <c r="A364" s="10" t="s">
        <v>878</v>
      </c>
      <c r="B364" s="10" t="s">
        <v>141</v>
      </c>
      <c r="C364" s="10" t="s">
        <v>879</v>
      </c>
      <c r="D364" s="10" t="s">
        <v>147</v>
      </c>
      <c r="E364" s="10" t="s">
        <v>96</v>
      </c>
      <c r="F364">
        <v>71.44</v>
      </c>
      <c r="G364" s="10" t="s">
        <v>59</v>
      </c>
    </row>
    <row r="365" spans="1:7" x14ac:dyDescent="0.35">
      <c r="A365" s="10" t="s">
        <v>880</v>
      </c>
      <c r="B365" s="10" t="s">
        <v>141</v>
      </c>
      <c r="C365" s="10" t="s">
        <v>881</v>
      </c>
      <c r="D365" s="10" t="s">
        <v>147</v>
      </c>
      <c r="E365" s="10" t="s">
        <v>96</v>
      </c>
      <c r="F365">
        <v>24.55</v>
      </c>
      <c r="G365" s="10" t="s">
        <v>59</v>
      </c>
    </row>
    <row r="366" spans="1:7" x14ac:dyDescent="0.35">
      <c r="A366" s="10" t="s">
        <v>882</v>
      </c>
      <c r="B366" s="10" t="s">
        <v>141</v>
      </c>
      <c r="C366" s="10" t="s">
        <v>883</v>
      </c>
      <c r="D366" s="10" t="s">
        <v>147</v>
      </c>
      <c r="E366" s="10" t="s">
        <v>96</v>
      </c>
      <c r="F366">
        <v>69.010000000000005</v>
      </c>
      <c r="G366" s="10" t="s">
        <v>59</v>
      </c>
    </row>
    <row r="367" spans="1:7" x14ac:dyDescent="0.35">
      <c r="A367" s="10" t="s">
        <v>884</v>
      </c>
      <c r="B367" s="10" t="s">
        <v>141</v>
      </c>
      <c r="C367" s="10" t="s">
        <v>885</v>
      </c>
      <c r="D367" s="10" t="s">
        <v>147</v>
      </c>
      <c r="E367" s="10" t="s">
        <v>96</v>
      </c>
      <c r="F367">
        <v>18.11</v>
      </c>
      <c r="G367" s="10" t="s">
        <v>59</v>
      </c>
    </row>
    <row r="368" spans="1:7" x14ac:dyDescent="0.35">
      <c r="A368" s="10" t="s">
        <v>886</v>
      </c>
      <c r="B368" s="10" t="s">
        <v>141</v>
      </c>
      <c r="C368" s="10" t="s">
        <v>887</v>
      </c>
      <c r="D368" s="10" t="s">
        <v>147</v>
      </c>
      <c r="E368" s="10" t="s">
        <v>96</v>
      </c>
      <c r="F368">
        <v>6.13</v>
      </c>
      <c r="G368" s="10" t="s">
        <v>59</v>
      </c>
    </row>
    <row r="369" spans="1:7" x14ac:dyDescent="0.35">
      <c r="A369" s="10" t="s">
        <v>888</v>
      </c>
      <c r="B369" s="10" t="s">
        <v>141</v>
      </c>
      <c r="C369" s="10" t="s">
        <v>889</v>
      </c>
      <c r="D369" s="10" t="s">
        <v>147</v>
      </c>
      <c r="E369" s="10" t="s">
        <v>96</v>
      </c>
      <c r="G369" s="10" t="s">
        <v>59</v>
      </c>
    </row>
    <row r="370" spans="1:7" x14ac:dyDescent="0.35">
      <c r="A370" s="10" t="s">
        <v>890</v>
      </c>
      <c r="B370" s="10" t="s">
        <v>141</v>
      </c>
      <c r="C370" s="10" t="s">
        <v>891</v>
      </c>
      <c r="D370" s="10" t="s">
        <v>147</v>
      </c>
      <c r="E370" s="10" t="s">
        <v>96</v>
      </c>
      <c r="G370" s="10" t="s">
        <v>59</v>
      </c>
    </row>
    <row r="371" spans="1:7" x14ac:dyDescent="0.35">
      <c r="A371" s="10" t="s">
        <v>892</v>
      </c>
      <c r="B371" s="10" t="s">
        <v>141</v>
      </c>
      <c r="C371" s="10" t="s">
        <v>893</v>
      </c>
      <c r="D371" s="10" t="s">
        <v>147</v>
      </c>
      <c r="E371" s="10" t="s">
        <v>96</v>
      </c>
      <c r="G371" s="10" t="s">
        <v>59</v>
      </c>
    </row>
    <row r="372" spans="1:7" x14ac:dyDescent="0.35">
      <c r="A372" s="10" t="s">
        <v>894</v>
      </c>
      <c r="B372" s="10" t="s">
        <v>141</v>
      </c>
      <c r="C372" s="10" t="s">
        <v>895</v>
      </c>
      <c r="D372" s="10" t="s">
        <v>147</v>
      </c>
      <c r="E372" s="10" t="s">
        <v>96</v>
      </c>
      <c r="F372">
        <v>12.58</v>
      </c>
      <c r="G372" s="10" t="s">
        <v>59</v>
      </c>
    </row>
    <row r="373" spans="1:7" x14ac:dyDescent="0.35">
      <c r="A373" s="10" t="s">
        <v>896</v>
      </c>
      <c r="B373" s="10" t="s">
        <v>141</v>
      </c>
      <c r="C373" s="10" t="s">
        <v>897</v>
      </c>
      <c r="D373" s="10" t="s">
        <v>149</v>
      </c>
      <c r="E373" s="10" t="s">
        <v>96</v>
      </c>
      <c r="F373">
        <v>1125.25</v>
      </c>
      <c r="G373" s="10" t="s">
        <v>59</v>
      </c>
    </row>
    <row r="374" spans="1:7" x14ac:dyDescent="0.35">
      <c r="A374" s="10" t="s">
        <v>898</v>
      </c>
      <c r="B374" s="10" t="s">
        <v>141</v>
      </c>
      <c r="C374" s="10" t="s">
        <v>899</v>
      </c>
      <c r="D374" s="10" t="s">
        <v>147</v>
      </c>
      <c r="E374" s="10" t="s">
        <v>96</v>
      </c>
      <c r="F374">
        <v>518.79999999999995</v>
      </c>
      <c r="G374" s="10" t="s">
        <v>59</v>
      </c>
    </row>
    <row r="375" spans="1:7" x14ac:dyDescent="0.35">
      <c r="A375" s="10" t="s">
        <v>900</v>
      </c>
      <c r="B375" s="10" t="s">
        <v>141</v>
      </c>
      <c r="C375" s="10" t="s">
        <v>901</v>
      </c>
      <c r="D375" s="10" t="s">
        <v>149</v>
      </c>
      <c r="E375" s="10" t="s">
        <v>96</v>
      </c>
      <c r="F375">
        <v>1409.87</v>
      </c>
      <c r="G375" s="10" t="s">
        <v>59</v>
      </c>
    </row>
    <row r="376" spans="1:7" x14ac:dyDescent="0.35">
      <c r="A376" s="10" t="s">
        <v>902</v>
      </c>
      <c r="B376" s="10" t="s">
        <v>141</v>
      </c>
      <c r="C376" s="10" t="s">
        <v>903</v>
      </c>
      <c r="D376" s="10" t="s">
        <v>147</v>
      </c>
      <c r="E376" s="10" t="s">
        <v>96</v>
      </c>
      <c r="F376">
        <v>48.41</v>
      </c>
      <c r="G376" s="10" t="s">
        <v>59</v>
      </c>
    </row>
    <row r="377" spans="1:7" x14ac:dyDescent="0.35">
      <c r="A377" s="10" t="s">
        <v>904</v>
      </c>
      <c r="B377" s="10" t="s">
        <v>141</v>
      </c>
      <c r="C377" s="10" t="s">
        <v>905</v>
      </c>
      <c r="D377" s="10" t="s">
        <v>147</v>
      </c>
      <c r="E377" s="10" t="s">
        <v>96</v>
      </c>
      <c r="F377">
        <v>179.73</v>
      </c>
      <c r="G377" s="10" t="s">
        <v>59</v>
      </c>
    </row>
    <row r="378" spans="1:7" x14ac:dyDescent="0.35">
      <c r="A378" s="10" t="s">
        <v>906</v>
      </c>
      <c r="B378" s="10" t="s">
        <v>141</v>
      </c>
      <c r="C378" s="10" t="s">
        <v>907</v>
      </c>
      <c r="D378" s="10" t="s">
        <v>104</v>
      </c>
      <c r="E378" s="10" t="s">
        <v>96</v>
      </c>
      <c r="G378" s="10" t="s">
        <v>59</v>
      </c>
    </row>
    <row r="379" spans="1:7" x14ac:dyDescent="0.35">
      <c r="A379" s="10" t="s">
        <v>908</v>
      </c>
      <c r="B379" s="10" t="s">
        <v>141</v>
      </c>
      <c r="C379" s="10" t="s">
        <v>909</v>
      </c>
      <c r="D379" s="10" t="s">
        <v>104</v>
      </c>
      <c r="E379" s="10" t="s">
        <v>96</v>
      </c>
      <c r="F379">
        <v>203.35</v>
      </c>
      <c r="G379" s="10" t="s">
        <v>59</v>
      </c>
    </row>
    <row r="380" spans="1:7" x14ac:dyDescent="0.35">
      <c r="A380" s="10" t="s">
        <v>910</v>
      </c>
      <c r="B380" s="10" t="s">
        <v>141</v>
      </c>
      <c r="C380" s="10" t="s">
        <v>911</v>
      </c>
      <c r="D380" s="10" t="s">
        <v>147</v>
      </c>
      <c r="E380" s="10" t="s">
        <v>96</v>
      </c>
      <c r="F380">
        <v>1059.28</v>
      </c>
      <c r="G380" s="10" t="s">
        <v>59</v>
      </c>
    </row>
    <row r="381" spans="1:7" x14ac:dyDescent="0.35">
      <c r="A381" s="10" t="s">
        <v>912</v>
      </c>
      <c r="B381" s="10" t="s">
        <v>141</v>
      </c>
      <c r="C381" s="10" t="s">
        <v>913</v>
      </c>
      <c r="D381" s="10" t="s">
        <v>147</v>
      </c>
      <c r="E381" s="10" t="s">
        <v>96</v>
      </c>
      <c r="F381">
        <v>183.82</v>
      </c>
      <c r="G381" s="10" t="s">
        <v>59</v>
      </c>
    </row>
    <row r="382" spans="1:7" x14ac:dyDescent="0.35">
      <c r="A382" s="10" t="s">
        <v>914</v>
      </c>
      <c r="B382" s="10" t="s">
        <v>141</v>
      </c>
      <c r="C382" s="10" t="s">
        <v>915</v>
      </c>
      <c r="D382" s="10" t="s">
        <v>147</v>
      </c>
      <c r="E382" s="10" t="s">
        <v>96</v>
      </c>
      <c r="F382">
        <v>724.59</v>
      </c>
      <c r="G382" s="10" t="s">
        <v>59</v>
      </c>
    </row>
    <row r="383" spans="1:7" x14ac:dyDescent="0.35">
      <c r="A383" s="10" t="s">
        <v>916</v>
      </c>
      <c r="B383" s="10" t="s">
        <v>141</v>
      </c>
      <c r="C383" s="10" t="s">
        <v>917</v>
      </c>
      <c r="D383" s="10" t="s">
        <v>147</v>
      </c>
      <c r="E383" s="10" t="s">
        <v>96</v>
      </c>
      <c r="F383">
        <v>864.4</v>
      </c>
      <c r="G383" s="10" t="s">
        <v>59</v>
      </c>
    </row>
    <row r="384" spans="1:7" x14ac:dyDescent="0.35">
      <c r="A384" s="10" t="s">
        <v>918</v>
      </c>
      <c r="B384" s="10" t="s">
        <v>141</v>
      </c>
      <c r="C384" s="10" t="s">
        <v>919</v>
      </c>
      <c r="D384" s="10" t="s">
        <v>147</v>
      </c>
      <c r="E384" s="10" t="s">
        <v>96</v>
      </c>
      <c r="F384">
        <v>955.36</v>
      </c>
      <c r="G384" s="10" t="s">
        <v>59</v>
      </c>
    </row>
    <row r="385" spans="1:7" x14ac:dyDescent="0.35">
      <c r="A385" s="10" t="s">
        <v>920</v>
      </c>
      <c r="B385" s="10" t="s">
        <v>141</v>
      </c>
      <c r="C385" s="10" t="s">
        <v>921</v>
      </c>
      <c r="D385" s="10" t="s">
        <v>147</v>
      </c>
      <c r="E385" s="10" t="s">
        <v>96</v>
      </c>
      <c r="F385">
        <v>9.86</v>
      </c>
      <c r="G385" s="10" t="s">
        <v>59</v>
      </c>
    </row>
    <row r="386" spans="1:7" x14ac:dyDescent="0.35">
      <c r="A386" s="10" t="s">
        <v>922</v>
      </c>
      <c r="B386" s="10" t="s">
        <v>141</v>
      </c>
      <c r="C386" s="10" t="s">
        <v>923</v>
      </c>
      <c r="D386" s="10" t="s">
        <v>147</v>
      </c>
      <c r="E386" s="10" t="s">
        <v>96</v>
      </c>
      <c r="F386">
        <v>20.77</v>
      </c>
      <c r="G386" s="10" t="s">
        <v>59</v>
      </c>
    </row>
    <row r="387" spans="1:7" x14ac:dyDescent="0.35">
      <c r="A387" s="10" t="s">
        <v>924</v>
      </c>
      <c r="B387" s="10" t="s">
        <v>141</v>
      </c>
      <c r="C387" s="10" t="s">
        <v>925</v>
      </c>
      <c r="D387" s="10" t="s">
        <v>147</v>
      </c>
      <c r="E387" s="10" t="s">
        <v>96</v>
      </c>
      <c r="G387" s="10" t="s">
        <v>59</v>
      </c>
    </row>
    <row r="388" spans="1:7" x14ac:dyDescent="0.35">
      <c r="A388" s="10" t="s">
        <v>926</v>
      </c>
      <c r="B388" s="10" t="s">
        <v>141</v>
      </c>
      <c r="C388" s="10" t="s">
        <v>927</v>
      </c>
      <c r="D388" s="10" t="s">
        <v>147</v>
      </c>
      <c r="E388" s="10" t="s">
        <v>96</v>
      </c>
      <c r="G388" s="10" t="s">
        <v>59</v>
      </c>
    </row>
    <row r="389" spans="1:7" x14ac:dyDescent="0.35">
      <c r="A389" s="10" t="s">
        <v>928</v>
      </c>
      <c r="B389" s="10" t="s">
        <v>141</v>
      </c>
      <c r="C389" s="10" t="s">
        <v>929</v>
      </c>
      <c r="D389" s="10" t="s">
        <v>147</v>
      </c>
      <c r="E389" s="10" t="s">
        <v>96</v>
      </c>
      <c r="G389" s="10" t="s">
        <v>59</v>
      </c>
    </row>
    <row r="390" spans="1:7" x14ac:dyDescent="0.35">
      <c r="A390" s="10" t="s">
        <v>930</v>
      </c>
      <c r="B390" s="10" t="s">
        <v>141</v>
      </c>
      <c r="C390" s="10" t="s">
        <v>931</v>
      </c>
      <c r="D390" s="10" t="s">
        <v>147</v>
      </c>
      <c r="E390" s="10" t="s">
        <v>96</v>
      </c>
      <c r="G390" s="10" t="s">
        <v>59</v>
      </c>
    </row>
    <row r="391" spans="1:7" x14ac:dyDescent="0.35">
      <c r="A391" s="10" t="s">
        <v>932</v>
      </c>
      <c r="B391" s="10" t="s">
        <v>141</v>
      </c>
      <c r="C391" s="10" t="s">
        <v>933</v>
      </c>
      <c r="D391" s="10" t="s">
        <v>147</v>
      </c>
      <c r="E391" s="10" t="s">
        <v>96</v>
      </c>
      <c r="F391">
        <v>11.32</v>
      </c>
      <c r="G391" s="10" t="s">
        <v>59</v>
      </c>
    </row>
    <row r="392" spans="1:7" x14ac:dyDescent="0.35">
      <c r="A392" s="10" t="s">
        <v>934</v>
      </c>
      <c r="B392" s="10" t="s">
        <v>141</v>
      </c>
      <c r="C392" s="10" t="s">
        <v>935</v>
      </c>
      <c r="D392" s="10" t="s">
        <v>147</v>
      </c>
      <c r="E392" s="10" t="s">
        <v>144</v>
      </c>
      <c r="F392">
        <v>46</v>
      </c>
      <c r="G392" s="10" t="s">
        <v>59</v>
      </c>
    </row>
    <row r="393" spans="1:7" x14ac:dyDescent="0.35">
      <c r="A393" s="10" t="s">
        <v>936</v>
      </c>
      <c r="B393" s="10" t="s">
        <v>141</v>
      </c>
      <c r="C393" s="10" t="s">
        <v>937</v>
      </c>
      <c r="D393" s="10" t="s">
        <v>147</v>
      </c>
      <c r="E393" s="10" t="s">
        <v>96</v>
      </c>
      <c r="F393">
        <v>70.44</v>
      </c>
      <c r="G393" s="10" t="s">
        <v>59</v>
      </c>
    </row>
    <row r="394" spans="1:7" x14ac:dyDescent="0.35">
      <c r="A394" s="10" t="s">
        <v>938</v>
      </c>
      <c r="B394" s="10" t="s">
        <v>141</v>
      </c>
      <c r="C394" s="10" t="s">
        <v>939</v>
      </c>
      <c r="D394" s="10" t="s">
        <v>147</v>
      </c>
      <c r="E394" s="10" t="s">
        <v>96</v>
      </c>
      <c r="F394">
        <v>55.45</v>
      </c>
      <c r="G394" s="10" t="s">
        <v>59</v>
      </c>
    </row>
    <row r="395" spans="1:7" x14ac:dyDescent="0.35">
      <c r="A395" s="10" t="s">
        <v>940</v>
      </c>
      <c r="B395" s="10" t="s">
        <v>141</v>
      </c>
      <c r="C395" s="10" t="s">
        <v>941</v>
      </c>
      <c r="D395" s="10" t="s">
        <v>147</v>
      </c>
      <c r="E395" s="10" t="s">
        <v>96</v>
      </c>
      <c r="F395">
        <v>12.92</v>
      </c>
      <c r="G395" s="10" t="s">
        <v>59</v>
      </c>
    </row>
    <row r="396" spans="1:7" x14ac:dyDescent="0.35">
      <c r="A396" s="10" t="s">
        <v>942</v>
      </c>
      <c r="B396" s="10" t="s">
        <v>141</v>
      </c>
      <c r="C396" s="10" t="s">
        <v>943</v>
      </c>
      <c r="D396" s="10" t="s">
        <v>147</v>
      </c>
      <c r="E396" s="10" t="s">
        <v>96</v>
      </c>
      <c r="F396">
        <v>10.48</v>
      </c>
      <c r="G396" s="10" t="s">
        <v>59</v>
      </c>
    </row>
    <row r="397" spans="1:7" x14ac:dyDescent="0.35">
      <c r="A397" s="10" t="s">
        <v>944</v>
      </c>
      <c r="B397" s="10" t="s">
        <v>141</v>
      </c>
      <c r="C397" s="10" t="s">
        <v>945</v>
      </c>
      <c r="D397" s="10" t="s">
        <v>147</v>
      </c>
      <c r="E397" s="10" t="s">
        <v>96</v>
      </c>
      <c r="F397">
        <v>10.5</v>
      </c>
      <c r="G397" s="10" t="s">
        <v>59</v>
      </c>
    </row>
    <row r="398" spans="1:7" x14ac:dyDescent="0.35">
      <c r="A398" s="10" t="s">
        <v>946</v>
      </c>
      <c r="B398" s="10" t="s">
        <v>141</v>
      </c>
      <c r="C398" s="10" t="s">
        <v>947</v>
      </c>
      <c r="D398" s="10" t="s">
        <v>147</v>
      </c>
      <c r="E398" s="10" t="s">
        <v>96</v>
      </c>
      <c r="F398">
        <v>27.53</v>
      </c>
      <c r="G398" s="10" t="s">
        <v>59</v>
      </c>
    </row>
    <row r="399" spans="1:7" x14ac:dyDescent="0.35">
      <c r="A399" s="10" t="s">
        <v>948</v>
      </c>
      <c r="B399" s="10" t="s">
        <v>141</v>
      </c>
      <c r="C399" s="10" t="s">
        <v>949</v>
      </c>
      <c r="D399" s="10" t="s">
        <v>147</v>
      </c>
      <c r="E399" s="10" t="s">
        <v>96</v>
      </c>
      <c r="F399">
        <v>9.67</v>
      </c>
      <c r="G399" s="10" t="s">
        <v>59</v>
      </c>
    </row>
    <row r="400" spans="1:7" x14ac:dyDescent="0.35">
      <c r="A400" s="10" t="s">
        <v>950</v>
      </c>
      <c r="B400" s="10" t="s">
        <v>141</v>
      </c>
      <c r="C400" s="10" t="s">
        <v>951</v>
      </c>
      <c r="D400" s="10" t="s">
        <v>147</v>
      </c>
      <c r="E400" s="10" t="s">
        <v>96</v>
      </c>
      <c r="F400">
        <v>13.72</v>
      </c>
      <c r="G400" s="10" t="s">
        <v>59</v>
      </c>
    </row>
    <row r="401" spans="1:7" x14ac:dyDescent="0.35">
      <c r="A401" s="10" t="s">
        <v>952</v>
      </c>
      <c r="B401" s="10" t="s">
        <v>141</v>
      </c>
      <c r="C401" s="10" t="s">
        <v>953</v>
      </c>
      <c r="D401" s="10" t="s">
        <v>147</v>
      </c>
      <c r="E401" s="10" t="s">
        <v>96</v>
      </c>
      <c r="F401">
        <v>17.29</v>
      </c>
      <c r="G401" s="10" t="s">
        <v>59</v>
      </c>
    </row>
    <row r="402" spans="1:7" x14ac:dyDescent="0.35">
      <c r="A402" s="10" t="s">
        <v>954</v>
      </c>
      <c r="B402" s="10" t="s">
        <v>141</v>
      </c>
      <c r="C402" s="10" t="s">
        <v>955</v>
      </c>
      <c r="D402" s="10" t="s">
        <v>147</v>
      </c>
      <c r="E402" s="10" t="s">
        <v>96</v>
      </c>
      <c r="F402">
        <v>9.68</v>
      </c>
      <c r="G402" s="10" t="s">
        <v>59</v>
      </c>
    </row>
    <row r="403" spans="1:7" x14ac:dyDescent="0.35">
      <c r="A403" s="10" t="s">
        <v>956</v>
      </c>
      <c r="B403" s="10" t="s">
        <v>141</v>
      </c>
      <c r="C403" s="10" t="s">
        <v>957</v>
      </c>
      <c r="D403" s="10" t="s">
        <v>147</v>
      </c>
      <c r="E403" s="10" t="s">
        <v>96</v>
      </c>
      <c r="F403">
        <v>12.33</v>
      </c>
      <c r="G403" s="10" t="s">
        <v>59</v>
      </c>
    </row>
    <row r="404" spans="1:7" x14ac:dyDescent="0.35">
      <c r="A404" s="10" t="s">
        <v>958</v>
      </c>
      <c r="B404" s="10" t="s">
        <v>141</v>
      </c>
      <c r="C404" s="10" t="s">
        <v>959</v>
      </c>
      <c r="D404" s="10" t="s">
        <v>147</v>
      </c>
      <c r="E404" s="10" t="s">
        <v>96</v>
      </c>
      <c r="F404">
        <v>10.35</v>
      </c>
      <c r="G404" s="10" t="s">
        <v>59</v>
      </c>
    </row>
    <row r="405" spans="1:7" x14ac:dyDescent="0.35">
      <c r="A405" s="10" t="s">
        <v>960</v>
      </c>
      <c r="B405" s="10" t="s">
        <v>141</v>
      </c>
      <c r="C405" s="10" t="s">
        <v>961</v>
      </c>
      <c r="D405" s="10" t="s">
        <v>147</v>
      </c>
      <c r="E405" s="10" t="s">
        <v>96</v>
      </c>
      <c r="F405">
        <v>16.25</v>
      </c>
      <c r="G405" s="10" t="s">
        <v>59</v>
      </c>
    </row>
    <row r="406" spans="1:7" x14ac:dyDescent="0.35">
      <c r="A406" s="10" t="s">
        <v>962</v>
      </c>
      <c r="B406" s="10" t="s">
        <v>141</v>
      </c>
      <c r="C406" s="10" t="s">
        <v>963</v>
      </c>
      <c r="D406" s="10" t="s">
        <v>147</v>
      </c>
      <c r="E406" s="10" t="s">
        <v>96</v>
      </c>
      <c r="F406">
        <v>81.7</v>
      </c>
      <c r="G406" s="10" t="s">
        <v>59</v>
      </c>
    </row>
    <row r="407" spans="1:7" x14ac:dyDescent="0.35">
      <c r="A407" s="10" t="s">
        <v>964</v>
      </c>
      <c r="B407" s="10" t="s">
        <v>141</v>
      </c>
      <c r="C407" s="10" t="s">
        <v>965</v>
      </c>
      <c r="D407" s="10" t="s">
        <v>147</v>
      </c>
      <c r="E407" s="10" t="s">
        <v>96</v>
      </c>
      <c r="F407">
        <v>226.26</v>
      </c>
      <c r="G407" s="10" t="s">
        <v>59</v>
      </c>
    </row>
    <row r="408" spans="1:7" x14ac:dyDescent="0.35">
      <c r="A408" s="10" t="s">
        <v>966</v>
      </c>
      <c r="B408" s="10" t="s">
        <v>141</v>
      </c>
      <c r="C408" s="10" t="s">
        <v>967</v>
      </c>
      <c r="D408" s="10" t="s">
        <v>147</v>
      </c>
      <c r="E408" s="10" t="s">
        <v>96</v>
      </c>
      <c r="F408">
        <v>52.43</v>
      </c>
      <c r="G408" s="10" t="s">
        <v>59</v>
      </c>
    </row>
    <row r="409" spans="1:7" x14ac:dyDescent="0.35">
      <c r="A409" s="10" t="s">
        <v>968</v>
      </c>
      <c r="B409" s="10" t="s">
        <v>141</v>
      </c>
      <c r="C409" s="10" t="s">
        <v>969</v>
      </c>
      <c r="D409" s="10" t="s">
        <v>147</v>
      </c>
      <c r="E409" s="10" t="s">
        <v>96</v>
      </c>
      <c r="F409">
        <v>60.51</v>
      </c>
      <c r="G409" s="10" t="s">
        <v>59</v>
      </c>
    </row>
    <row r="410" spans="1:7" x14ac:dyDescent="0.35">
      <c r="A410" s="10" t="s">
        <v>970</v>
      </c>
      <c r="B410" s="10" t="s">
        <v>141</v>
      </c>
      <c r="C410" s="10" t="s">
        <v>971</v>
      </c>
      <c r="D410" s="10" t="s">
        <v>147</v>
      </c>
      <c r="E410" s="10" t="s">
        <v>96</v>
      </c>
      <c r="F410">
        <v>121.77</v>
      </c>
      <c r="G410" s="10" t="s">
        <v>59</v>
      </c>
    </row>
    <row r="411" spans="1:7" x14ac:dyDescent="0.35">
      <c r="A411" s="10" t="s">
        <v>972</v>
      </c>
      <c r="B411" s="10" t="s">
        <v>141</v>
      </c>
      <c r="C411" s="10" t="s">
        <v>973</v>
      </c>
      <c r="D411" s="10" t="s">
        <v>147</v>
      </c>
      <c r="E411" s="10" t="s">
        <v>96</v>
      </c>
      <c r="F411">
        <v>146.72999999999999</v>
      </c>
      <c r="G411" s="10" t="s">
        <v>59</v>
      </c>
    </row>
    <row r="412" spans="1:7" x14ac:dyDescent="0.35">
      <c r="A412" s="10" t="s">
        <v>974</v>
      </c>
      <c r="B412" s="10" t="s">
        <v>141</v>
      </c>
      <c r="C412" s="10" t="s">
        <v>975</v>
      </c>
      <c r="D412" s="10" t="s">
        <v>147</v>
      </c>
      <c r="E412" s="10" t="s">
        <v>96</v>
      </c>
      <c r="F412">
        <v>24.78</v>
      </c>
      <c r="G412" s="10" t="s">
        <v>59</v>
      </c>
    </row>
    <row r="413" spans="1:7" x14ac:dyDescent="0.35">
      <c r="A413" s="10" t="s">
        <v>976</v>
      </c>
      <c r="B413" s="10" t="s">
        <v>141</v>
      </c>
      <c r="C413" s="10" t="s">
        <v>977</v>
      </c>
      <c r="D413" s="10" t="s">
        <v>147</v>
      </c>
      <c r="E413" s="10" t="s">
        <v>96</v>
      </c>
      <c r="F413">
        <v>29.59</v>
      </c>
      <c r="G413" s="10" t="s">
        <v>59</v>
      </c>
    </row>
    <row r="414" spans="1:7" x14ac:dyDescent="0.35">
      <c r="A414" s="10" t="s">
        <v>978</v>
      </c>
      <c r="B414" s="10" t="s">
        <v>141</v>
      </c>
      <c r="C414" s="10" t="s">
        <v>979</v>
      </c>
      <c r="D414" s="10" t="s">
        <v>147</v>
      </c>
      <c r="E414" s="10" t="s">
        <v>96</v>
      </c>
      <c r="F414">
        <v>42.98</v>
      </c>
      <c r="G414" s="10" t="s">
        <v>59</v>
      </c>
    </row>
    <row r="415" spans="1:7" x14ac:dyDescent="0.35">
      <c r="A415" s="10" t="s">
        <v>980</v>
      </c>
      <c r="B415" s="10" t="s">
        <v>141</v>
      </c>
      <c r="C415" s="10" t="s">
        <v>981</v>
      </c>
      <c r="D415" s="10" t="s">
        <v>147</v>
      </c>
      <c r="E415" s="10" t="s">
        <v>144</v>
      </c>
      <c r="F415">
        <v>20.25</v>
      </c>
      <c r="G415" s="10" t="s">
        <v>59</v>
      </c>
    </row>
    <row r="416" spans="1:7" x14ac:dyDescent="0.35">
      <c r="A416" s="10" t="s">
        <v>982</v>
      </c>
      <c r="B416" s="10" t="s">
        <v>141</v>
      </c>
      <c r="C416" s="10" t="s">
        <v>983</v>
      </c>
      <c r="D416" s="10" t="s">
        <v>147</v>
      </c>
      <c r="E416" s="10" t="s">
        <v>144</v>
      </c>
      <c r="F416">
        <v>50.2</v>
      </c>
      <c r="G416" s="10" t="s">
        <v>59</v>
      </c>
    </row>
    <row r="417" spans="1:7" x14ac:dyDescent="0.35">
      <c r="A417" s="10" t="s">
        <v>984</v>
      </c>
      <c r="B417" s="10" t="s">
        <v>141</v>
      </c>
      <c r="C417" s="10" t="s">
        <v>985</v>
      </c>
      <c r="D417" s="10" t="s">
        <v>147</v>
      </c>
      <c r="E417" s="10" t="s">
        <v>96</v>
      </c>
      <c r="F417">
        <v>78.52</v>
      </c>
      <c r="G417" s="10" t="s">
        <v>59</v>
      </c>
    </row>
    <row r="418" spans="1:7" x14ac:dyDescent="0.35">
      <c r="A418" s="10" t="s">
        <v>986</v>
      </c>
      <c r="B418" s="10" t="s">
        <v>141</v>
      </c>
      <c r="C418" s="10" t="s">
        <v>987</v>
      </c>
      <c r="D418" s="10" t="s">
        <v>147</v>
      </c>
      <c r="E418" s="10" t="s">
        <v>96</v>
      </c>
      <c r="F418">
        <v>65.709999999999994</v>
      </c>
      <c r="G418" s="10" t="s">
        <v>59</v>
      </c>
    </row>
    <row r="419" spans="1:7" x14ac:dyDescent="0.35">
      <c r="A419" s="10" t="s">
        <v>988</v>
      </c>
      <c r="B419" s="10" t="s">
        <v>141</v>
      </c>
      <c r="C419" s="10" t="s">
        <v>989</v>
      </c>
      <c r="D419" s="10" t="s">
        <v>147</v>
      </c>
      <c r="E419" s="10" t="s">
        <v>96</v>
      </c>
      <c r="F419">
        <v>171.41</v>
      </c>
      <c r="G419" s="10" t="s">
        <v>59</v>
      </c>
    </row>
    <row r="420" spans="1:7" x14ac:dyDescent="0.35">
      <c r="A420" s="10" t="s">
        <v>990</v>
      </c>
      <c r="B420" s="10" t="s">
        <v>141</v>
      </c>
      <c r="C420" s="10" t="s">
        <v>991</v>
      </c>
      <c r="D420" s="10" t="s">
        <v>147</v>
      </c>
      <c r="E420" s="10" t="s">
        <v>96</v>
      </c>
      <c r="F420">
        <v>140.63</v>
      </c>
      <c r="G420" s="10" t="s">
        <v>59</v>
      </c>
    </row>
    <row r="421" spans="1:7" x14ac:dyDescent="0.35">
      <c r="A421" s="10" t="s">
        <v>992</v>
      </c>
      <c r="B421" s="10" t="s">
        <v>141</v>
      </c>
      <c r="C421" s="10" t="s">
        <v>993</v>
      </c>
      <c r="D421" s="10" t="s">
        <v>147</v>
      </c>
      <c r="E421" s="10" t="s">
        <v>96</v>
      </c>
      <c r="F421">
        <v>93.73</v>
      </c>
      <c r="G421" s="10" t="s">
        <v>59</v>
      </c>
    </row>
    <row r="422" spans="1:7" x14ac:dyDescent="0.35">
      <c r="A422" s="10" t="s">
        <v>994</v>
      </c>
      <c r="B422" s="10" t="s">
        <v>141</v>
      </c>
      <c r="C422" s="10" t="s">
        <v>995</v>
      </c>
      <c r="D422" s="10" t="s">
        <v>147</v>
      </c>
      <c r="E422" s="10" t="s">
        <v>96</v>
      </c>
      <c r="F422">
        <v>51.26</v>
      </c>
      <c r="G422" s="10" t="s">
        <v>59</v>
      </c>
    </row>
    <row r="423" spans="1:7" x14ac:dyDescent="0.35">
      <c r="A423" s="10" t="s">
        <v>996</v>
      </c>
      <c r="B423" s="10" t="s">
        <v>141</v>
      </c>
      <c r="C423" s="10" t="s">
        <v>997</v>
      </c>
      <c r="D423" s="10" t="s">
        <v>147</v>
      </c>
      <c r="E423" s="10" t="s">
        <v>96</v>
      </c>
      <c r="F423">
        <v>219.93</v>
      </c>
      <c r="G423" s="10" t="s">
        <v>59</v>
      </c>
    </row>
    <row r="424" spans="1:7" x14ac:dyDescent="0.35">
      <c r="A424" s="10" t="s">
        <v>998</v>
      </c>
      <c r="B424" s="10" t="s">
        <v>141</v>
      </c>
      <c r="C424" s="10" t="s">
        <v>999</v>
      </c>
      <c r="D424" s="10" t="s">
        <v>147</v>
      </c>
      <c r="E424" s="10" t="s">
        <v>96</v>
      </c>
      <c r="F424">
        <v>434.7</v>
      </c>
      <c r="G424" s="10" t="s">
        <v>59</v>
      </c>
    </row>
    <row r="425" spans="1:7" x14ac:dyDescent="0.35">
      <c r="A425" s="10" t="s">
        <v>1000</v>
      </c>
      <c r="B425" s="10" t="s">
        <v>141</v>
      </c>
      <c r="C425" s="10" t="s">
        <v>1001</v>
      </c>
      <c r="D425" s="10" t="s">
        <v>147</v>
      </c>
      <c r="E425" s="10" t="s">
        <v>96</v>
      </c>
      <c r="F425">
        <v>532.45000000000005</v>
      </c>
      <c r="G425" s="10" t="s">
        <v>59</v>
      </c>
    </row>
    <row r="426" spans="1:7" x14ac:dyDescent="0.35">
      <c r="A426" s="10" t="s">
        <v>1002</v>
      </c>
      <c r="B426" s="10" t="s">
        <v>141</v>
      </c>
      <c r="C426" s="10" t="s">
        <v>1003</v>
      </c>
      <c r="D426" s="10" t="s">
        <v>147</v>
      </c>
      <c r="E426" s="10" t="s">
        <v>96</v>
      </c>
      <c r="F426">
        <v>138.97999999999999</v>
      </c>
      <c r="G426" s="10" t="s">
        <v>59</v>
      </c>
    </row>
    <row r="427" spans="1:7" x14ac:dyDescent="0.35">
      <c r="A427" s="10" t="s">
        <v>1004</v>
      </c>
      <c r="B427" s="10" t="s">
        <v>141</v>
      </c>
      <c r="C427" s="10" t="s">
        <v>1005</v>
      </c>
      <c r="D427" s="10" t="s">
        <v>147</v>
      </c>
      <c r="E427" s="10" t="s">
        <v>96</v>
      </c>
      <c r="F427">
        <v>138.55000000000001</v>
      </c>
      <c r="G427" s="10" t="s">
        <v>59</v>
      </c>
    </row>
    <row r="428" spans="1:7" x14ac:dyDescent="0.35">
      <c r="A428" s="10" t="s">
        <v>1006</v>
      </c>
      <c r="B428" s="10" t="s">
        <v>141</v>
      </c>
      <c r="C428" s="10" t="s">
        <v>1007</v>
      </c>
      <c r="D428" s="10" t="s">
        <v>147</v>
      </c>
      <c r="E428" s="10" t="s">
        <v>96</v>
      </c>
      <c r="F428">
        <v>211.31</v>
      </c>
      <c r="G428" s="10" t="s">
        <v>59</v>
      </c>
    </row>
    <row r="429" spans="1:7" x14ac:dyDescent="0.35">
      <c r="A429" s="10" t="s">
        <v>1008</v>
      </c>
      <c r="B429" s="10" t="s">
        <v>141</v>
      </c>
      <c r="C429" s="10" t="s">
        <v>1009</v>
      </c>
      <c r="D429" s="10" t="s">
        <v>147</v>
      </c>
      <c r="E429" s="10" t="s">
        <v>96</v>
      </c>
      <c r="F429">
        <v>145.78</v>
      </c>
      <c r="G429" s="10" t="s">
        <v>59</v>
      </c>
    </row>
    <row r="430" spans="1:7" x14ac:dyDescent="0.35">
      <c r="A430" s="10" t="s">
        <v>1010</v>
      </c>
      <c r="B430" s="10" t="s">
        <v>141</v>
      </c>
      <c r="C430" s="10" t="s">
        <v>1011</v>
      </c>
      <c r="D430" s="10" t="s">
        <v>147</v>
      </c>
      <c r="E430" s="10" t="s">
        <v>96</v>
      </c>
      <c r="F430">
        <v>489.46</v>
      </c>
      <c r="G430" s="10" t="s">
        <v>59</v>
      </c>
    </row>
    <row r="431" spans="1:7" x14ac:dyDescent="0.35">
      <c r="A431" s="10" t="s">
        <v>1012</v>
      </c>
      <c r="B431" s="10" t="s">
        <v>141</v>
      </c>
      <c r="C431" s="10" t="s">
        <v>1013</v>
      </c>
      <c r="D431" s="10" t="s">
        <v>147</v>
      </c>
      <c r="E431" s="10" t="s">
        <v>96</v>
      </c>
      <c r="F431">
        <v>1.82</v>
      </c>
      <c r="G431" s="10" t="s">
        <v>59</v>
      </c>
    </row>
    <row r="432" spans="1:7" x14ac:dyDescent="0.35">
      <c r="A432" s="10" t="s">
        <v>1014</v>
      </c>
      <c r="B432" s="10" t="s">
        <v>141</v>
      </c>
      <c r="C432" s="10" t="s">
        <v>1015</v>
      </c>
      <c r="D432" s="10" t="s">
        <v>147</v>
      </c>
      <c r="E432" s="10" t="s">
        <v>96</v>
      </c>
      <c r="G432" s="10" t="s">
        <v>59</v>
      </c>
    </row>
    <row r="433" spans="1:7" x14ac:dyDescent="0.35">
      <c r="A433" s="10" t="s">
        <v>1016</v>
      </c>
      <c r="B433" s="10" t="s">
        <v>141</v>
      </c>
      <c r="C433" s="10" t="s">
        <v>1017</v>
      </c>
      <c r="D433" s="10" t="s">
        <v>104</v>
      </c>
      <c r="E433" s="10" t="s">
        <v>96</v>
      </c>
      <c r="G433" s="10" t="s">
        <v>59</v>
      </c>
    </row>
    <row r="434" spans="1:7" x14ac:dyDescent="0.35">
      <c r="A434" s="10" t="s">
        <v>1018</v>
      </c>
      <c r="B434" s="10" t="s">
        <v>141</v>
      </c>
      <c r="C434" s="10" t="s">
        <v>1019</v>
      </c>
      <c r="D434" s="10" t="s">
        <v>147</v>
      </c>
      <c r="E434" s="10" t="s">
        <v>96</v>
      </c>
      <c r="F434">
        <v>55.25</v>
      </c>
      <c r="G434" s="10" t="s">
        <v>59</v>
      </c>
    </row>
    <row r="435" spans="1:7" x14ac:dyDescent="0.35">
      <c r="A435" s="10" t="s">
        <v>1020</v>
      </c>
      <c r="B435" s="10" t="s">
        <v>141</v>
      </c>
      <c r="C435" s="10" t="s">
        <v>1021</v>
      </c>
      <c r="D435" s="10" t="s">
        <v>147</v>
      </c>
      <c r="E435" s="10" t="s">
        <v>96</v>
      </c>
      <c r="F435">
        <v>12.25</v>
      </c>
      <c r="G435" s="10" t="s">
        <v>59</v>
      </c>
    </row>
    <row r="436" spans="1:7" x14ac:dyDescent="0.35">
      <c r="A436" s="10" t="s">
        <v>1022</v>
      </c>
      <c r="B436" s="10" t="s">
        <v>141</v>
      </c>
      <c r="C436" s="10" t="s">
        <v>1023</v>
      </c>
      <c r="D436" s="10" t="s">
        <v>147</v>
      </c>
      <c r="E436" s="10" t="s">
        <v>96</v>
      </c>
      <c r="F436">
        <v>25.56</v>
      </c>
      <c r="G436" s="10" t="s">
        <v>59</v>
      </c>
    </row>
    <row r="437" spans="1:7" x14ac:dyDescent="0.35">
      <c r="A437" s="10" t="s">
        <v>1024</v>
      </c>
      <c r="B437" s="10" t="s">
        <v>141</v>
      </c>
      <c r="C437" s="10" t="s">
        <v>1025</v>
      </c>
      <c r="D437" s="10" t="s">
        <v>147</v>
      </c>
      <c r="E437" s="10" t="s">
        <v>96</v>
      </c>
      <c r="F437">
        <v>8.9700000000000006</v>
      </c>
      <c r="G437" s="10" t="s">
        <v>59</v>
      </c>
    </row>
    <row r="438" spans="1:7" x14ac:dyDescent="0.35">
      <c r="A438" s="10" t="s">
        <v>1026</v>
      </c>
      <c r="B438" s="10" t="s">
        <v>141</v>
      </c>
      <c r="C438" s="10" t="s">
        <v>1027</v>
      </c>
      <c r="D438" s="10" t="s">
        <v>147</v>
      </c>
      <c r="E438" s="10" t="s">
        <v>96</v>
      </c>
      <c r="F438">
        <v>60.3</v>
      </c>
      <c r="G438" s="10" t="s">
        <v>59</v>
      </c>
    </row>
    <row r="439" spans="1:7" x14ac:dyDescent="0.35">
      <c r="A439" s="10" t="s">
        <v>1028</v>
      </c>
      <c r="B439" s="10" t="s">
        <v>141</v>
      </c>
      <c r="C439" s="10" t="s">
        <v>1029</v>
      </c>
      <c r="D439" s="10" t="s">
        <v>147</v>
      </c>
      <c r="E439" s="10" t="s">
        <v>96</v>
      </c>
      <c r="F439">
        <v>82.57</v>
      </c>
      <c r="G439" s="10" t="s">
        <v>59</v>
      </c>
    </row>
    <row r="440" spans="1:7" x14ac:dyDescent="0.35">
      <c r="A440" s="10" t="s">
        <v>1030</v>
      </c>
      <c r="B440" s="10" t="s">
        <v>141</v>
      </c>
      <c r="C440" s="10" t="s">
        <v>1031</v>
      </c>
      <c r="D440" s="10" t="s">
        <v>147</v>
      </c>
      <c r="E440" s="10" t="s">
        <v>96</v>
      </c>
      <c r="F440">
        <v>65.27</v>
      </c>
      <c r="G440" s="10" t="s">
        <v>59</v>
      </c>
    </row>
    <row r="441" spans="1:7" x14ac:dyDescent="0.35">
      <c r="A441" s="10" t="s">
        <v>1032</v>
      </c>
      <c r="B441" s="10" t="s">
        <v>141</v>
      </c>
      <c r="C441" s="10" t="s">
        <v>1033</v>
      </c>
      <c r="D441" s="10" t="s">
        <v>147</v>
      </c>
      <c r="E441" s="10" t="s">
        <v>96</v>
      </c>
      <c r="F441">
        <v>33.99</v>
      </c>
      <c r="G441" s="10" t="s">
        <v>59</v>
      </c>
    </row>
    <row r="442" spans="1:7" x14ac:dyDescent="0.35">
      <c r="A442" s="10" t="s">
        <v>1034</v>
      </c>
      <c r="B442" s="10" t="s">
        <v>141</v>
      </c>
      <c r="C442" s="10" t="s">
        <v>1035</v>
      </c>
      <c r="D442" s="10" t="s">
        <v>147</v>
      </c>
      <c r="E442" s="10" t="s">
        <v>96</v>
      </c>
      <c r="G442" s="10" t="s">
        <v>59</v>
      </c>
    </row>
    <row r="443" spans="1:7" x14ac:dyDescent="0.35">
      <c r="A443" s="10" t="s">
        <v>1036</v>
      </c>
      <c r="B443" s="10" t="s">
        <v>141</v>
      </c>
      <c r="C443" s="10" t="s">
        <v>1037</v>
      </c>
      <c r="D443" s="10" t="s">
        <v>147</v>
      </c>
      <c r="E443" s="10" t="s">
        <v>96</v>
      </c>
      <c r="F443">
        <v>36.700000000000003</v>
      </c>
      <c r="G443" s="10" t="s">
        <v>59</v>
      </c>
    </row>
    <row r="444" spans="1:7" x14ac:dyDescent="0.35">
      <c r="A444" s="10" t="s">
        <v>1038</v>
      </c>
      <c r="B444" s="10" t="s">
        <v>141</v>
      </c>
      <c r="C444" s="10" t="s">
        <v>1039</v>
      </c>
      <c r="D444" s="10" t="s">
        <v>147</v>
      </c>
      <c r="E444" s="10" t="s">
        <v>96</v>
      </c>
      <c r="F444">
        <v>15.38</v>
      </c>
      <c r="G444" s="10" t="s">
        <v>59</v>
      </c>
    </row>
    <row r="445" spans="1:7" x14ac:dyDescent="0.35">
      <c r="A445" s="10" t="s">
        <v>1040</v>
      </c>
      <c r="B445" s="10" t="s">
        <v>141</v>
      </c>
      <c r="C445" s="10" t="s">
        <v>1041</v>
      </c>
      <c r="D445" s="10" t="s">
        <v>147</v>
      </c>
      <c r="E445" s="10" t="s">
        <v>96</v>
      </c>
      <c r="F445">
        <v>60.79</v>
      </c>
      <c r="G445" s="10" t="s">
        <v>59</v>
      </c>
    </row>
    <row r="446" spans="1:7" x14ac:dyDescent="0.35">
      <c r="A446" s="10" t="s">
        <v>1042</v>
      </c>
      <c r="B446" s="10" t="s">
        <v>141</v>
      </c>
      <c r="C446" s="10" t="s">
        <v>1043</v>
      </c>
      <c r="D446" s="10" t="s">
        <v>147</v>
      </c>
      <c r="E446" s="10" t="s">
        <v>96</v>
      </c>
      <c r="F446">
        <v>46.14</v>
      </c>
      <c r="G446" s="10" t="s">
        <v>59</v>
      </c>
    </row>
    <row r="447" spans="1:7" x14ac:dyDescent="0.35">
      <c r="A447" s="10" t="s">
        <v>1044</v>
      </c>
      <c r="B447" s="10" t="s">
        <v>141</v>
      </c>
      <c r="C447" s="10" t="s">
        <v>1045</v>
      </c>
      <c r="D447" s="10" t="s">
        <v>147</v>
      </c>
      <c r="E447" s="10" t="s">
        <v>96</v>
      </c>
      <c r="F447">
        <v>67.13</v>
      </c>
      <c r="G447" s="10" t="s">
        <v>59</v>
      </c>
    </row>
    <row r="448" spans="1:7" x14ac:dyDescent="0.35">
      <c r="A448" s="10" t="s">
        <v>1046</v>
      </c>
      <c r="B448" s="10" t="s">
        <v>141</v>
      </c>
      <c r="C448" s="10" t="s">
        <v>1047</v>
      </c>
      <c r="D448" s="10" t="s">
        <v>149</v>
      </c>
      <c r="E448" s="10" t="s">
        <v>96</v>
      </c>
      <c r="F448">
        <v>53.8</v>
      </c>
      <c r="G448" s="10" t="s">
        <v>59</v>
      </c>
    </row>
    <row r="449" spans="1:7" x14ac:dyDescent="0.35">
      <c r="A449" s="10" t="s">
        <v>1048</v>
      </c>
      <c r="B449" s="10" t="s">
        <v>141</v>
      </c>
      <c r="C449" s="10" t="s">
        <v>1049</v>
      </c>
      <c r="D449" s="10" t="s">
        <v>147</v>
      </c>
      <c r="E449" s="10" t="s">
        <v>96</v>
      </c>
      <c r="F449">
        <v>1.43</v>
      </c>
      <c r="G449" s="10" t="s">
        <v>59</v>
      </c>
    </row>
    <row r="450" spans="1:7" x14ac:dyDescent="0.35">
      <c r="A450" s="10" t="s">
        <v>1050</v>
      </c>
      <c r="B450" s="10" t="s">
        <v>141</v>
      </c>
      <c r="C450" s="10" t="s">
        <v>1051</v>
      </c>
      <c r="D450" s="10" t="s">
        <v>147</v>
      </c>
      <c r="E450" s="10" t="s">
        <v>96</v>
      </c>
      <c r="F450">
        <v>12.44</v>
      </c>
      <c r="G450" s="10" t="s">
        <v>59</v>
      </c>
    </row>
    <row r="451" spans="1:7" x14ac:dyDescent="0.35">
      <c r="A451" s="10" t="s">
        <v>1052</v>
      </c>
      <c r="B451" s="10" t="s">
        <v>141</v>
      </c>
      <c r="C451" s="10" t="s">
        <v>1053</v>
      </c>
      <c r="D451" s="10" t="s">
        <v>147</v>
      </c>
      <c r="E451" s="10" t="s">
        <v>96</v>
      </c>
      <c r="F451">
        <v>26.05</v>
      </c>
      <c r="G451" s="10" t="s">
        <v>59</v>
      </c>
    </row>
    <row r="452" spans="1:7" x14ac:dyDescent="0.35">
      <c r="A452" s="10" t="s">
        <v>1054</v>
      </c>
      <c r="B452" s="10" t="s">
        <v>141</v>
      </c>
      <c r="C452" s="10" t="s">
        <v>1055</v>
      </c>
      <c r="D452" s="10" t="s">
        <v>147</v>
      </c>
      <c r="E452" s="10" t="s">
        <v>144</v>
      </c>
      <c r="F452">
        <v>8.0299999999999994</v>
      </c>
      <c r="G452" s="10" t="s">
        <v>59</v>
      </c>
    </row>
    <row r="453" spans="1:7" x14ac:dyDescent="0.35">
      <c r="A453" s="10" t="s">
        <v>1056</v>
      </c>
      <c r="B453" s="10" t="s">
        <v>141</v>
      </c>
      <c r="C453" s="10" t="s">
        <v>1057</v>
      </c>
      <c r="D453" s="10" t="s">
        <v>147</v>
      </c>
      <c r="E453" s="10" t="s">
        <v>96</v>
      </c>
      <c r="F453">
        <v>42.26</v>
      </c>
      <c r="G453" s="10" t="s">
        <v>59</v>
      </c>
    </row>
    <row r="454" spans="1:7" x14ac:dyDescent="0.35">
      <c r="A454" s="10" t="s">
        <v>1058</v>
      </c>
      <c r="B454" s="10" t="s">
        <v>141</v>
      </c>
      <c r="C454" s="10" t="s">
        <v>1059</v>
      </c>
      <c r="D454" s="10" t="s">
        <v>147</v>
      </c>
      <c r="E454" s="10" t="s">
        <v>96</v>
      </c>
      <c r="F454">
        <v>52.45</v>
      </c>
      <c r="G454" s="10" t="s">
        <v>59</v>
      </c>
    </row>
    <row r="455" spans="1:7" x14ac:dyDescent="0.35">
      <c r="A455" s="10" t="s">
        <v>1060</v>
      </c>
      <c r="B455" s="10" t="s">
        <v>141</v>
      </c>
      <c r="C455" s="10" t="s">
        <v>1061</v>
      </c>
      <c r="D455" s="10" t="s">
        <v>147</v>
      </c>
      <c r="E455" s="10" t="s">
        <v>96</v>
      </c>
      <c r="F455">
        <v>71.36</v>
      </c>
      <c r="G455" s="10" t="s">
        <v>59</v>
      </c>
    </row>
    <row r="456" spans="1:7" x14ac:dyDescent="0.35">
      <c r="A456" s="10" t="s">
        <v>1062</v>
      </c>
      <c r="B456" s="10" t="s">
        <v>141</v>
      </c>
      <c r="C456" s="10" t="s">
        <v>1063</v>
      </c>
      <c r="D456" s="10" t="s">
        <v>147</v>
      </c>
      <c r="E456" s="10" t="s">
        <v>96</v>
      </c>
      <c r="F456">
        <v>17.45</v>
      </c>
      <c r="G456" s="10" t="s">
        <v>59</v>
      </c>
    </row>
    <row r="457" spans="1:7" x14ac:dyDescent="0.35">
      <c r="A457" s="10" t="s">
        <v>1064</v>
      </c>
      <c r="B457" s="10" t="s">
        <v>141</v>
      </c>
      <c r="C457" s="10" t="s">
        <v>1065</v>
      </c>
      <c r="D457" s="10" t="s">
        <v>147</v>
      </c>
      <c r="E457" s="10" t="s">
        <v>96</v>
      </c>
      <c r="F457">
        <v>7.04</v>
      </c>
      <c r="G457" s="10" t="s">
        <v>59</v>
      </c>
    </row>
    <row r="458" spans="1:7" x14ac:dyDescent="0.35">
      <c r="A458" s="10" t="s">
        <v>1066</v>
      </c>
      <c r="B458" s="10" t="s">
        <v>141</v>
      </c>
      <c r="C458" s="10" t="s">
        <v>1067</v>
      </c>
      <c r="D458" s="10" t="s">
        <v>147</v>
      </c>
      <c r="E458" s="10" t="s">
        <v>96</v>
      </c>
      <c r="F458">
        <v>39.380000000000003</v>
      </c>
      <c r="G458" s="10" t="s">
        <v>59</v>
      </c>
    </row>
    <row r="459" spans="1:7" x14ac:dyDescent="0.35">
      <c r="A459" s="10" t="s">
        <v>1068</v>
      </c>
      <c r="B459" s="10" t="s">
        <v>141</v>
      </c>
      <c r="C459" s="10" t="s">
        <v>1069</v>
      </c>
      <c r="D459" s="10" t="s">
        <v>147</v>
      </c>
      <c r="E459" s="10" t="s">
        <v>96</v>
      </c>
      <c r="F459">
        <v>778.59</v>
      </c>
      <c r="G459" s="10" t="s">
        <v>59</v>
      </c>
    </row>
    <row r="460" spans="1:7" x14ac:dyDescent="0.35">
      <c r="A460" s="10" t="s">
        <v>1070</v>
      </c>
      <c r="B460" s="10" t="s">
        <v>141</v>
      </c>
      <c r="C460" s="10" t="s">
        <v>1071</v>
      </c>
      <c r="D460" s="10" t="s">
        <v>147</v>
      </c>
      <c r="E460" s="10" t="s">
        <v>96</v>
      </c>
      <c r="F460">
        <v>1199.54</v>
      </c>
      <c r="G460" s="10" t="s">
        <v>59</v>
      </c>
    </row>
    <row r="461" spans="1:7" x14ac:dyDescent="0.35">
      <c r="A461" s="10" t="s">
        <v>1072</v>
      </c>
      <c r="B461" s="10" t="s">
        <v>141</v>
      </c>
      <c r="C461" s="10" t="s">
        <v>1073</v>
      </c>
      <c r="D461" s="10" t="s">
        <v>147</v>
      </c>
      <c r="E461" s="10" t="s">
        <v>96</v>
      </c>
      <c r="F461">
        <v>559.16999999999996</v>
      </c>
      <c r="G461" s="10" t="s">
        <v>59</v>
      </c>
    </row>
    <row r="462" spans="1:7" x14ac:dyDescent="0.35">
      <c r="A462" s="10" t="s">
        <v>1074</v>
      </c>
      <c r="B462" s="10" t="s">
        <v>141</v>
      </c>
      <c r="C462" s="10" t="s">
        <v>1075</v>
      </c>
      <c r="D462" s="10" t="s">
        <v>147</v>
      </c>
      <c r="E462" s="10" t="s">
        <v>96</v>
      </c>
      <c r="F462">
        <v>103.4</v>
      </c>
      <c r="G462" s="10" t="s">
        <v>59</v>
      </c>
    </row>
    <row r="463" spans="1:7" x14ac:dyDescent="0.35">
      <c r="A463" s="10" t="s">
        <v>1076</v>
      </c>
      <c r="B463" s="10" t="s">
        <v>141</v>
      </c>
      <c r="C463" s="10" t="s">
        <v>1077</v>
      </c>
      <c r="D463" s="10" t="s">
        <v>147</v>
      </c>
      <c r="E463" s="10" t="s">
        <v>96</v>
      </c>
      <c r="F463">
        <v>155.71</v>
      </c>
      <c r="G463" s="10" t="s">
        <v>59</v>
      </c>
    </row>
    <row r="464" spans="1:7" x14ac:dyDescent="0.35">
      <c r="A464" s="10" t="s">
        <v>1078</v>
      </c>
      <c r="B464" s="10" t="s">
        <v>141</v>
      </c>
      <c r="C464" s="10" t="s">
        <v>1079</v>
      </c>
      <c r="D464" s="10" t="s">
        <v>147</v>
      </c>
      <c r="E464" s="10" t="s">
        <v>96</v>
      </c>
      <c r="F464">
        <v>111.74</v>
      </c>
      <c r="G464" s="10" t="s">
        <v>59</v>
      </c>
    </row>
    <row r="465" spans="1:7" x14ac:dyDescent="0.35">
      <c r="A465" s="10" t="s">
        <v>1080</v>
      </c>
      <c r="B465" s="10" t="s">
        <v>141</v>
      </c>
      <c r="C465" s="10" t="s">
        <v>1081</v>
      </c>
      <c r="D465" s="10" t="s">
        <v>149</v>
      </c>
      <c r="E465" s="10" t="s">
        <v>96</v>
      </c>
      <c r="F465">
        <v>2.15</v>
      </c>
      <c r="G465" s="10" t="s">
        <v>59</v>
      </c>
    </row>
    <row r="466" spans="1:7" x14ac:dyDescent="0.35">
      <c r="A466" s="10" t="s">
        <v>1082</v>
      </c>
      <c r="B466" s="10" t="s">
        <v>141</v>
      </c>
      <c r="C466" s="10" t="s">
        <v>1083</v>
      </c>
      <c r="D466" s="10" t="s">
        <v>147</v>
      </c>
      <c r="E466" s="10" t="s">
        <v>96</v>
      </c>
      <c r="F466">
        <v>2.34</v>
      </c>
      <c r="G466" s="10" t="s">
        <v>59</v>
      </c>
    </row>
    <row r="467" spans="1:7" x14ac:dyDescent="0.35">
      <c r="A467" s="10" t="s">
        <v>1084</v>
      </c>
      <c r="B467" s="10" t="s">
        <v>141</v>
      </c>
      <c r="C467" s="10" t="s">
        <v>1085</v>
      </c>
      <c r="D467" s="10" t="s">
        <v>149</v>
      </c>
      <c r="E467" s="10" t="s">
        <v>96</v>
      </c>
      <c r="F467">
        <v>3.8</v>
      </c>
      <c r="G467" s="10" t="s">
        <v>59</v>
      </c>
    </row>
    <row r="468" spans="1:7" x14ac:dyDescent="0.35">
      <c r="A468" s="10" t="s">
        <v>1086</v>
      </c>
      <c r="B468" s="10" t="s">
        <v>141</v>
      </c>
      <c r="C468" s="10" t="s">
        <v>1087</v>
      </c>
      <c r="D468" s="10" t="s">
        <v>149</v>
      </c>
      <c r="E468" s="10" t="s">
        <v>96</v>
      </c>
      <c r="F468">
        <v>6.16</v>
      </c>
      <c r="G468" s="10" t="s">
        <v>59</v>
      </c>
    </row>
    <row r="469" spans="1:7" x14ac:dyDescent="0.35">
      <c r="A469" s="10" t="s">
        <v>1088</v>
      </c>
      <c r="B469" s="10" t="s">
        <v>141</v>
      </c>
      <c r="C469" s="10" t="s">
        <v>1089</v>
      </c>
      <c r="D469" s="10" t="s">
        <v>149</v>
      </c>
      <c r="E469" s="10" t="s">
        <v>96</v>
      </c>
      <c r="F469">
        <v>10.07</v>
      </c>
      <c r="G469" s="10" t="s">
        <v>59</v>
      </c>
    </row>
    <row r="470" spans="1:7" x14ac:dyDescent="0.35">
      <c r="A470" s="10" t="s">
        <v>1090</v>
      </c>
      <c r="B470" s="10" t="s">
        <v>141</v>
      </c>
      <c r="C470" s="10" t="s">
        <v>1091</v>
      </c>
      <c r="D470" s="10" t="s">
        <v>147</v>
      </c>
      <c r="E470" s="10" t="s">
        <v>144</v>
      </c>
      <c r="F470">
        <v>8.23</v>
      </c>
      <c r="G470" s="10" t="s">
        <v>59</v>
      </c>
    </row>
    <row r="471" spans="1:7" x14ac:dyDescent="0.35">
      <c r="A471" s="10" t="s">
        <v>1092</v>
      </c>
      <c r="B471" s="10" t="s">
        <v>141</v>
      </c>
      <c r="C471" s="10" t="s">
        <v>1093</v>
      </c>
      <c r="D471" s="10" t="s">
        <v>149</v>
      </c>
      <c r="E471" s="10" t="s">
        <v>96</v>
      </c>
      <c r="F471">
        <v>0.79</v>
      </c>
      <c r="G471" s="10" t="s">
        <v>59</v>
      </c>
    </row>
    <row r="472" spans="1:7" x14ac:dyDescent="0.35">
      <c r="A472" s="10" t="s">
        <v>1094</v>
      </c>
      <c r="B472" s="10" t="s">
        <v>141</v>
      </c>
      <c r="C472" s="10" t="s">
        <v>1095</v>
      </c>
      <c r="D472" s="10" t="s">
        <v>149</v>
      </c>
      <c r="E472" s="10" t="s">
        <v>96</v>
      </c>
      <c r="F472">
        <v>1.51</v>
      </c>
      <c r="G472" s="10" t="s">
        <v>59</v>
      </c>
    </row>
    <row r="473" spans="1:7" x14ac:dyDescent="0.35">
      <c r="A473" s="10" t="s">
        <v>1096</v>
      </c>
      <c r="B473" s="10" t="s">
        <v>141</v>
      </c>
      <c r="C473" s="10" t="s">
        <v>1097</v>
      </c>
      <c r="D473" s="10" t="s">
        <v>149</v>
      </c>
      <c r="E473" s="10" t="s">
        <v>96</v>
      </c>
      <c r="F473">
        <v>1.59</v>
      </c>
      <c r="G473" s="10" t="s">
        <v>59</v>
      </c>
    </row>
    <row r="474" spans="1:7" x14ac:dyDescent="0.35">
      <c r="A474" s="10" t="s">
        <v>1098</v>
      </c>
      <c r="B474" s="10" t="s">
        <v>141</v>
      </c>
      <c r="C474" s="10" t="s">
        <v>1099</v>
      </c>
      <c r="D474" s="10" t="s">
        <v>149</v>
      </c>
      <c r="E474" s="10" t="s">
        <v>96</v>
      </c>
      <c r="F474">
        <v>2.42</v>
      </c>
      <c r="G474" s="10" t="s">
        <v>59</v>
      </c>
    </row>
    <row r="475" spans="1:7" x14ac:dyDescent="0.35">
      <c r="A475" s="10" t="s">
        <v>1100</v>
      </c>
      <c r="B475" s="10" t="s">
        <v>141</v>
      </c>
      <c r="C475" s="10" t="s">
        <v>1101</v>
      </c>
      <c r="D475" s="10" t="s">
        <v>149</v>
      </c>
      <c r="E475" s="10" t="s">
        <v>96</v>
      </c>
      <c r="F475">
        <v>2.95</v>
      </c>
      <c r="G475" s="10" t="s">
        <v>59</v>
      </c>
    </row>
    <row r="476" spans="1:7" x14ac:dyDescent="0.35">
      <c r="A476" s="10" t="s">
        <v>1102</v>
      </c>
      <c r="B476" s="10" t="s">
        <v>141</v>
      </c>
      <c r="C476" s="10" t="s">
        <v>1103</v>
      </c>
      <c r="D476" s="10" t="s">
        <v>149</v>
      </c>
      <c r="E476" s="10" t="s">
        <v>96</v>
      </c>
      <c r="F476">
        <v>3.75</v>
      </c>
      <c r="G476" s="10" t="s">
        <v>59</v>
      </c>
    </row>
    <row r="477" spans="1:7" x14ac:dyDescent="0.35">
      <c r="A477" s="10" t="s">
        <v>1104</v>
      </c>
      <c r="B477" s="10" t="s">
        <v>141</v>
      </c>
      <c r="C477" s="10" t="s">
        <v>1105</v>
      </c>
      <c r="D477" s="10" t="s">
        <v>147</v>
      </c>
      <c r="E477" s="10" t="s">
        <v>96</v>
      </c>
      <c r="F477">
        <v>1.43</v>
      </c>
      <c r="G477" s="10" t="s">
        <v>59</v>
      </c>
    </row>
    <row r="478" spans="1:7" x14ac:dyDescent="0.35">
      <c r="A478" s="10" t="s">
        <v>1106</v>
      </c>
      <c r="B478" s="10" t="s">
        <v>141</v>
      </c>
      <c r="C478" s="10" t="s">
        <v>1107</v>
      </c>
      <c r="D478" s="10" t="s">
        <v>149</v>
      </c>
      <c r="E478" s="10" t="s">
        <v>96</v>
      </c>
      <c r="F478">
        <v>67.83</v>
      </c>
      <c r="G478" s="10" t="s">
        <v>59</v>
      </c>
    </row>
    <row r="479" spans="1:7" x14ac:dyDescent="0.35">
      <c r="A479" s="10" t="s">
        <v>1108</v>
      </c>
      <c r="B479" s="10" t="s">
        <v>141</v>
      </c>
      <c r="C479" s="10" t="s">
        <v>1109</v>
      </c>
      <c r="D479" s="10" t="s">
        <v>149</v>
      </c>
      <c r="E479" s="10" t="s">
        <v>96</v>
      </c>
      <c r="F479">
        <v>9.41</v>
      </c>
      <c r="G479" s="10" t="s">
        <v>59</v>
      </c>
    </row>
    <row r="480" spans="1:7" x14ac:dyDescent="0.35">
      <c r="A480" s="10" t="s">
        <v>1110</v>
      </c>
      <c r="B480" s="10" t="s">
        <v>141</v>
      </c>
      <c r="C480" s="10" t="s">
        <v>1111</v>
      </c>
      <c r="D480" s="10" t="s">
        <v>149</v>
      </c>
      <c r="E480" s="10" t="s">
        <v>96</v>
      </c>
      <c r="F480">
        <v>16.579999999999998</v>
      </c>
      <c r="G480" s="10" t="s">
        <v>59</v>
      </c>
    </row>
    <row r="481" spans="1:7" x14ac:dyDescent="0.35">
      <c r="A481" s="10" t="s">
        <v>1112</v>
      </c>
      <c r="B481" s="10" t="s">
        <v>141</v>
      </c>
      <c r="C481" s="10" t="s">
        <v>1113</v>
      </c>
      <c r="D481" s="10" t="s">
        <v>149</v>
      </c>
      <c r="E481" s="10" t="s">
        <v>96</v>
      </c>
      <c r="F481">
        <v>19.670000000000002</v>
      </c>
      <c r="G481" s="10" t="s">
        <v>59</v>
      </c>
    </row>
    <row r="482" spans="1:7" x14ac:dyDescent="0.35">
      <c r="A482" s="10" t="s">
        <v>1114</v>
      </c>
      <c r="B482" s="10" t="s">
        <v>141</v>
      </c>
      <c r="C482" s="10" t="s">
        <v>1115</v>
      </c>
      <c r="D482" s="10" t="s">
        <v>149</v>
      </c>
      <c r="E482" s="10" t="s">
        <v>96</v>
      </c>
      <c r="F482">
        <v>6.88</v>
      </c>
      <c r="G482" s="10" t="s">
        <v>59</v>
      </c>
    </row>
    <row r="483" spans="1:7" x14ac:dyDescent="0.35">
      <c r="A483" s="10" t="s">
        <v>1116</v>
      </c>
      <c r="B483" s="10" t="s">
        <v>141</v>
      </c>
      <c r="C483" s="10" t="s">
        <v>1117</v>
      </c>
      <c r="D483" s="10" t="s">
        <v>149</v>
      </c>
      <c r="E483" s="10" t="s">
        <v>96</v>
      </c>
      <c r="F483">
        <v>13.07</v>
      </c>
      <c r="G483" s="10" t="s">
        <v>59</v>
      </c>
    </row>
    <row r="484" spans="1:7" x14ac:dyDescent="0.35">
      <c r="A484" s="10" t="s">
        <v>1118</v>
      </c>
      <c r="B484" s="10" t="s">
        <v>141</v>
      </c>
      <c r="C484" s="10" t="s">
        <v>1119</v>
      </c>
      <c r="D484" s="10" t="s">
        <v>149</v>
      </c>
      <c r="E484" s="10" t="s">
        <v>96</v>
      </c>
      <c r="F484">
        <v>19.12</v>
      </c>
      <c r="G484" s="10" t="s">
        <v>59</v>
      </c>
    </row>
    <row r="485" spans="1:7" x14ac:dyDescent="0.35">
      <c r="A485" s="10" t="s">
        <v>1120</v>
      </c>
      <c r="B485" s="10" t="s">
        <v>141</v>
      </c>
      <c r="C485" s="10" t="s">
        <v>1121</v>
      </c>
      <c r="D485" s="10" t="s">
        <v>149</v>
      </c>
      <c r="E485" s="10" t="s">
        <v>96</v>
      </c>
      <c r="F485">
        <v>30.93</v>
      </c>
      <c r="G485" s="10" t="s">
        <v>59</v>
      </c>
    </row>
    <row r="486" spans="1:7" x14ac:dyDescent="0.35">
      <c r="A486" s="10" t="s">
        <v>1122</v>
      </c>
      <c r="B486" s="10" t="s">
        <v>141</v>
      </c>
      <c r="C486" s="10" t="s">
        <v>1123</v>
      </c>
      <c r="D486" s="10" t="s">
        <v>149</v>
      </c>
      <c r="E486" s="10" t="s">
        <v>96</v>
      </c>
      <c r="F486">
        <v>45.27</v>
      </c>
      <c r="G486" s="10" t="s">
        <v>59</v>
      </c>
    </row>
    <row r="487" spans="1:7" x14ac:dyDescent="0.35">
      <c r="A487" s="10" t="s">
        <v>1124</v>
      </c>
      <c r="B487" s="10" t="s">
        <v>141</v>
      </c>
      <c r="C487" s="10" t="s">
        <v>1125</v>
      </c>
      <c r="D487" s="10" t="s">
        <v>149</v>
      </c>
      <c r="E487" s="10" t="s">
        <v>96</v>
      </c>
      <c r="F487">
        <v>109.73</v>
      </c>
      <c r="G487" s="10" t="s">
        <v>59</v>
      </c>
    </row>
    <row r="488" spans="1:7" x14ac:dyDescent="0.35">
      <c r="A488" s="10" t="s">
        <v>1126</v>
      </c>
      <c r="B488" s="10" t="s">
        <v>141</v>
      </c>
      <c r="C488" s="10" t="s">
        <v>1127</v>
      </c>
      <c r="D488" s="10" t="s">
        <v>147</v>
      </c>
      <c r="E488" s="10" t="s">
        <v>96</v>
      </c>
      <c r="F488">
        <v>7.52</v>
      </c>
      <c r="G488" s="10" t="s">
        <v>59</v>
      </c>
    </row>
    <row r="489" spans="1:7" x14ac:dyDescent="0.35">
      <c r="A489" s="10" t="s">
        <v>1128</v>
      </c>
      <c r="B489" s="10" t="s">
        <v>141</v>
      </c>
      <c r="C489" s="10" t="s">
        <v>1129</v>
      </c>
      <c r="D489" s="10" t="s">
        <v>147</v>
      </c>
      <c r="E489" s="10" t="s">
        <v>96</v>
      </c>
      <c r="F489">
        <v>8.61</v>
      </c>
      <c r="G489" s="10" t="s">
        <v>59</v>
      </c>
    </row>
    <row r="490" spans="1:7" x14ac:dyDescent="0.35">
      <c r="A490" s="10" t="s">
        <v>1130</v>
      </c>
      <c r="B490" s="10" t="s">
        <v>141</v>
      </c>
      <c r="C490" s="10" t="s">
        <v>1131</v>
      </c>
      <c r="D490" s="10" t="s">
        <v>147</v>
      </c>
      <c r="E490" s="10" t="s">
        <v>96</v>
      </c>
      <c r="F490">
        <v>13.33</v>
      </c>
      <c r="G490" s="10" t="s">
        <v>59</v>
      </c>
    </row>
    <row r="491" spans="1:7" x14ac:dyDescent="0.35">
      <c r="A491" s="10" t="s">
        <v>1132</v>
      </c>
      <c r="B491" s="10" t="s">
        <v>141</v>
      </c>
      <c r="C491" s="10" t="s">
        <v>1133</v>
      </c>
      <c r="D491" s="10" t="s">
        <v>147</v>
      </c>
      <c r="E491" s="10" t="s">
        <v>96</v>
      </c>
      <c r="F491">
        <v>4.5</v>
      </c>
      <c r="G491" s="10" t="s">
        <v>59</v>
      </c>
    </row>
    <row r="492" spans="1:7" x14ac:dyDescent="0.35">
      <c r="A492" s="10" t="s">
        <v>1134</v>
      </c>
      <c r="B492" s="10" t="s">
        <v>141</v>
      </c>
      <c r="C492" s="10" t="s">
        <v>1135</v>
      </c>
      <c r="D492" s="10" t="s">
        <v>147</v>
      </c>
      <c r="E492" s="10" t="s">
        <v>96</v>
      </c>
      <c r="F492">
        <v>8.1300000000000008</v>
      </c>
      <c r="G492" s="10" t="s">
        <v>59</v>
      </c>
    </row>
    <row r="493" spans="1:7" x14ac:dyDescent="0.35">
      <c r="A493" s="10" t="s">
        <v>1136</v>
      </c>
      <c r="B493" s="10" t="s">
        <v>141</v>
      </c>
      <c r="C493" s="10" t="s">
        <v>1137</v>
      </c>
      <c r="D493" s="10" t="s">
        <v>147</v>
      </c>
      <c r="E493" s="10" t="s">
        <v>96</v>
      </c>
      <c r="F493">
        <v>0.06</v>
      </c>
      <c r="G493" s="10" t="s">
        <v>59</v>
      </c>
    </row>
    <row r="494" spans="1:7" x14ac:dyDescent="0.35">
      <c r="A494" s="10" t="s">
        <v>1138</v>
      </c>
      <c r="B494" s="10" t="s">
        <v>141</v>
      </c>
      <c r="C494" s="10" t="s">
        <v>1139</v>
      </c>
      <c r="D494" s="10" t="s">
        <v>147</v>
      </c>
      <c r="E494" s="10" t="s">
        <v>96</v>
      </c>
      <c r="F494">
        <v>0.06</v>
      </c>
      <c r="G494" s="10" t="s">
        <v>59</v>
      </c>
    </row>
    <row r="495" spans="1:7" x14ac:dyDescent="0.35">
      <c r="A495" s="10" t="s">
        <v>1140</v>
      </c>
      <c r="B495" s="10" t="s">
        <v>141</v>
      </c>
      <c r="C495" s="10" t="s">
        <v>1141</v>
      </c>
      <c r="D495" s="10" t="s">
        <v>147</v>
      </c>
      <c r="E495" s="10" t="s">
        <v>96</v>
      </c>
      <c r="F495">
        <v>0.65</v>
      </c>
      <c r="G495" s="10" t="s">
        <v>59</v>
      </c>
    </row>
    <row r="496" spans="1:7" x14ac:dyDescent="0.35">
      <c r="A496" s="10" t="s">
        <v>1142</v>
      </c>
      <c r="B496" s="10" t="s">
        <v>141</v>
      </c>
      <c r="C496" s="10" t="s">
        <v>1143</v>
      </c>
      <c r="D496" s="10" t="s">
        <v>147</v>
      </c>
      <c r="E496" s="10" t="s">
        <v>96</v>
      </c>
      <c r="F496">
        <v>13.69</v>
      </c>
      <c r="G496" s="10" t="s">
        <v>59</v>
      </c>
    </row>
    <row r="497" spans="1:7" x14ac:dyDescent="0.35">
      <c r="A497" s="10" t="s">
        <v>1144</v>
      </c>
      <c r="B497" s="10" t="s">
        <v>141</v>
      </c>
      <c r="C497" s="10" t="s">
        <v>1145</v>
      </c>
      <c r="D497" s="10" t="s">
        <v>147</v>
      </c>
      <c r="E497" s="10" t="s">
        <v>96</v>
      </c>
      <c r="F497">
        <v>0.2</v>
      </c>
      <c r="G497" s="10" t="s">
        <v>59</v>
      </c>
    </row>
    <row r="498" spans="1:7" x14ac:dyDescent="0.35">
      <c r="A498" s="10" t="s">
        <v>1146</v>
      </c>
      <c r="B498" s="10" t="s">
        <v>141</v>
      </c>
      <c r="C498" s="10" t="s">
        <v>1147</v>
      </c>
      <c r="D498" s="10" t="s">
        <v>147</v>
      </c>
      <c r="E498" s="10" t="s">
        <v>96</v>
      </c>
      <c r="F498">
        <v>3.15</v>
      </c>
      <c r="G498" s="10" t="s">
        <v>59</v>
      </c>
    </row>
    <row r="499" spans="1:7" x14ac:dyDescent="0.35">
      <c r="A499" s="10" t="s">
        <v>1148</v>
      </c>
      <c r="B499" s="10" t="s">
        <v>141</v>
      </c>
      <c r="C499" s="10" t="s">
        <v>1149</v>
      </c>
      <c r="D499" s="10" t="s">
        <v>147</v>
      </c>
      <c r="E499" s="10" t="s">
        <v>96</v>
      </c>
      <c r="F499">
        <v>4.3</v>
      </c>
      <c r="G499" s="10" t="s">
        <v>59</v>
      </c>
    </row>
    <row r="500" spans="1:7" x14ac:dyDescent="0.35">
      <c r="A500" s="10" t="s">
        <v>1150</v>
      </c>
      <c r="B500" s="10" t="s">
        <v>141</v>
      </c>
      <c r="C500" s="10" t="s">
        <v>1151</v>
      </c>
      <c r="D500" s="10" t="s">
        <v>147</v>
      </c>
      <c r="E500" s="10" t="s">
        <v>96</v>
      </c>
      <c r="F500">
        <v>0.14000000000000001</v>
      </c>
      <c r="G500" s="10" t="s">
        <v>59</v>
      </c>
    </row>
    <row r="501" spans="1:7" x14ac:dyDescent="0.35">
      <c r="A501" s="10" t="s">
        <v>1152</v>
      </c>
      <c r="B501" s="10" t="s">
        <v>141</v>
      </c>
      <c r="C501" s="10" t="s">
        <v>1153</v>
      </c>
      <c r="D501" s="10" t="s">
        <v>147</v>
      </c>
      <c r="E501" s="10" t="s">
        <v>96</v>
      </c>
      <c r="F501">
        <v>0.21</v>
      </c>
      <c r="G501" s="10" t="s">
        <v>59</v>
      </c>
    </row>
    <row r="502" spans="1:7" x14ac:dyDescent="0.35">
      <c r="A502" s="10" t="s">
        <v>1154</v>
      </c>
      <c r="B502" s="10" t="s">
        <v>141</v>
      </c>
      <c r="C502" s="10" t="s">
        <v>1155</v>
      </c>
      <c r="D502" s="10" t="s">
        <v>147</v>
      </c>
      <c r="E502" s="10" t="s">
        <v>96</v>
      </c>
      <c r="F502">
        <v>9.18</v>
      </c>
      <c r="G502" s="10" t="s">
        <v>59</v>
      </c>
    </row>
    <row r="503" spans="1:7" x14ac:dyDescent="0.35">
      <c r="A503" s="10" t="s">
        <v>1156</v>
      </c>
      <c r="B503" s="10" t="s">
        <v>141</v>
      </c>
      <c r="C503" s="10" t="s">
        <v>1157</v>
      </c>
      <c r="D503" s="10" t="s">
        <v>147</v>
      </c>
      <c r="E503" s="10" t="s">
        <v>96</v>
      </c>
      <c r="F503">
        <v>2.31</v>
      </c>
      <c r="G503" s="10" t="s">
        <v>59</v>
      </c>
    </row>
    <row r="504" spans="1:7" x14ac:dyDescent="0.35">
      <c r="A504" s="10" t="s">
        <v>1158</v>
      </c>
      <c r="B504" s="10" t="s">
        <v>141</v>
      </c>
      <c r="C504" s="10" t="s">
        <v>1159</v>
      </c>
      <c r="D504" s="10" t="s">
        <v>147</v>
      </c>
      <c r="E504" s="10" t="s">
        <v>96</v>
      </c>
      <c r="F504">
        <v>2.0099999999999998</v>
      </c>
      <c r="G504" s="10" t="s">
        <v>59</v>
      </c>
    </row>
    <row r="505" spans="1:7" x14ac:dyDescent="0.35">
      <c r="A505" s="10" t="s">
        <v>1160</v>
      </c>
      <c r="B505" s="10" t="s">
        <v>141</v>
      </c>
      <c r="C505" s="10" t="s">
        <v>1161</v>
      </c>
      <c r="D505" s="10" t="s">
        <v>147</v>
      </c>
      <c r="E505" s="10" t="s">
        <v>96</v>
      </c>
      <c r="F505">
        <v>4.0999999999999996</v>
      </c>
      <c r="G505" s="10" t="s">
        <v>59</v>
      </c>
    </row>
    <row r="506" spans="1:7" x14ac:dyDescent="0.35">
      <c r="A506" s="10" t="s">
        <v>1162</v>
      </c>
      <c r="B506" s="10" t="s">
        <v>141</v>
      </c>
      <c r="C506" s="10" t="s">
        <v>1163</v>
      </c>
      <c r="D506" s="10" t="s">
        <v>147</v>
      </c>
      <c r="E506" s="10" t="s">
        <v>96</v>
      </c>
      <c r="F506">
        <v>22.8</v>
      </c>
      <c r="G506" s="10" t="s">
        <v>59</v>
      </c>
    </row>
    <row r="507" spans="1:7" x14ac:dyDescent="0.35">
      <c r="A507" s="10" t="s">
        <v>1164</v>
      </c>
      <c r="B507" s="10" t="s">
        <v>141</v>
      </c>
      <c r="C507" s="10" t="s">
        <v>1165</v>
      </c>
      <c r="D507" s="10" t="s">
        <v>147</v>
      </c>
      <c r="E507" s="10" t="s">
        <v>96</v>
      </c>
      <c r="F507">
        <v>1.1599999999999999</v>
      </c>
      <c r="G507" s="10" t="s">
        <v>59</v>
      </c>
    </row>
    <row r="508" spans="1:7" x14ac:dyDescent="0.35">
      <c r="A508" s="10" t="s">
        <v>1166</v>
      </c>
      <c r="B508" s="10" t="s">
        <v>141</v>
      </c>
      <c r="C508" s="10" t="s">
        <v>1167</v>
      </c>
      <c r="D508" s="10" t="s">
        <v>147</v>
      </c>
      <c r="E508" s="10" t="s">
        <v>96</v>
      </c>
      <c r="F508">
        <v>10.4</v>
      </c>
      <c r="G508" s="10" t="s">
        <v>59</v>
      </c>
    </row>
    <row r="509" spans="1:7" x14ac:dyDescent="0.35">
      <c r="A509" s="10" t="s">
        <v>1168</v>
      </c>
      <c r="B509" s="10" t="s">
        <v>141</v>
      </c>
      <c r="C509" s="10" t="s">
        <v>1169</v>
      </c>
      <c r="D509" s="10" t="s">
        <v>147</v>
      </c>
      <c r="E509" s="10" t="s">
        <v>96</v>
      </c>
      <c r="F509">
        <v>2.63</v>
      </c>
      <c r="G509" s="10" t="s">
        <v>59</v>
      </c>
    </row>
    <row r="510" spans="1:7" x14ac:dyDescent="0.35">
      <c r="A510" s="10" t="s">
        <v>1170</v>
      </c>
      <c r="B510" s="10" t="s">
        <v>141</v>
      </c>
      <c r="C510" s="10" t="s">
        <v>1171</v>
      </c>
      <c r="D510" s="10" t="s">
        <v>147</v>
      </c>
      <c r="E510" s="10" t="s">
        <v>96</v>
      </c>
      <c r="G510" s="10" t="s">
        <v>59</v>
      </c>
    </row>
    <row r="511" spans="1:7" x14ac:dyDescent="0.35">
      <c r="A511" s="10" t="s">
        <v>1172</v>
      </c>
      <c r="B511" s="10" t="s">
        <v>141</v>
      </c>
      <c r="C511" s="10" t="s">
        <v>1173</v>
      </c>
      <c r="D511" s="10" t="s">
        <v>147</v>
      </c>
      <c r="E511" s="10" t="s">
        <v>96</v>
      </c>
      <c r="F511">
        <v>69.239999999999995</v>
      </c>
      <c r="G511" s="10" t="s">
        <v>59</v>
      </c>
    </row>
    <row r="512" spans="1:7" x14ac:dyDescent="0.35">
      <c r="A512" s="10" t="s">
        <v>1174</v>
      </c>
      <c r="B512" s="10" t="s">
        <v>141</v>
      </c>
      <c r="C512" s="10" t="s">
        <v>1175</v>
      </c>
      <c r="D512" s="10" t="s">
        <v>147</v>
      </c>
      <c r="E512" s="10" t="s">
        <v>96</v>
      </c>
      <c r="F512">
        <v>7.83</v>
      </c>
      <c r="G512" s="10" t="s">
        <v>59</v>
      </c>
    </row>
    <row r="513" spans="1:7" x14ac:dyDescent="0.35">
      <c r="A513" s="10" t="s">
        <v>1176</v>
      </c>
      <c r="B513" s="10" t="s">
        <v>141</v>
      </c>
      <c r="C513" s="10" t="s">
        <v>1177</v>
      </c>
      <c r="D513" s="10" t="s">
        <v>147</v>
      </c>
      <c r="E513" s="10" t="s">
        <v>96</v>
      </c>
      <c r="F513">
        <v>10.25</v>
      </c>
      <c r="G513" s="10" t="s">
        <v>59</v>
      </c>
    </row>
    <row r="514" spans="1:7" x14ac:dyDescent="0.35">
      <c r="A514" s="10" t="s">
        <v>1178</v>
      </c>
      <c r="B514" s="10" t="s">
        <v>141</v>
      </c>
      <c r="C514" s="10" t="s">
        <v>1179</v>
      </c>
      <c r="D514" s="10" t="s">
        <v>147</v>
      </c>
      <c r="E514" s="10" t="s">
        <v>96</v>
      </c>
      <c r="F514">
        <v>5.81</v>
      </c>
      <c r="G514" s="10" t="s">
        <v>59</v>
      </c>
    </row>
    <row r="515" spans="1:7" x14ac:dyDescent="0.35">
      <c r="A515" s="10" t="s">
        <v>1180</v>
      </c>
      <c r="B515" s="10" t="s">
        <v>141</v>
      </c>
      <c r="C515" s="10" t="s">
        <v>1181</v>
      </c>
      <c r="D515" s="10" t="s">
        <v>147</v>
      </c>
      <c r="E515" s="10" t="s">
        <v>96</v>
      </c>
      <c r="F515">
        <v>134.44</v>
      </c>
      <c r="G515" s="10" t="s">
        <v>59</v>
      </c>
    </row>
    <row r="516" spans="1:7" x14ac:dyDescent="0.35">
      <c r="A516" s="10" t="s">
        <v>1182</v>
      </c>
      <c r="B516" s="10" t="s">
        <v>141</v>
      </c>
      <c r="C516" s="10" t="s">
        <v>1183</v>
      </c>
      <c r="D516" s="10" t="s">
        <v>147</v>
      </c>
      <c r="E516" s="10" t="s">
        <v>96</v>
      </c>
      <c r="F516">
        <v>9.44</v>
      </c>
      <c r="G516" s="10" t="s">
        <v>59</v>
      </c>
    </row>
    <row r="517" spans="1:7" x14ac:dyDescent="0.35">
      <c r="A517" s="10" t="s">
        <v>1184</v>
      </c>
      <c r="B517" s="10" t="s">
        <v>141</v>
      </c>
      <c r="C517" s="10" t="s">
        <v>1185</v>
      </c>
      <c r="D517" s="10" t="s">
        <v>147</v>
      </c>
      <c r="E517" s="10" t="s">
        <v>96</v>
      </c>
      <c r="F517">
        <v>12.11</v>
      </c>
      <c r="G517" s="10" t="s">
        <v>59</v>
      </c>
    </row>
    <row r="518" spans="1:7" x14ac:dyDescent="0.35">
      <c r="A518" s="10" t="s">
        <v>1186</v>
      </c>
      <c r="B518" s="10" t="s">
        <v>141</v>
      </c>
      <c r="C518" s="10" t="s">
        <v>1187</v>
      </c>
      <c r="D518" s="10" t="s">
        <v>147</v>
      </c>
      <c r="E518" s="10" t="s">
        <v>96</v>
      </c>
      <c r="F518">
        <v>10.4</v>
      </c>
      <c r="G518" s="10" t="s">
        <v>59</v>
      </c>
    </row>
    <row r="519" spans="1:7" x14ac:dyDescent="0.35">
      <c r="A519" s="10" t="s">
        <v>1188</v>
      </c>
      <c r="B519" s="10" t="s">
        <v>141</v>
      </c>
      <c r="C519" s="10" t="s">
        <v>1189</v>
      </c>
      <c r="D519" s="10" t="s">
        <v>147</v>
      </c>
      <c r="E519" s="10" t="s">
        <v>96</v>
      </c>
      <c r="F519">
        <v>12.11</v>
      </c>
      <c r="G519" s="10" t="s">
        <v>59</v>
      </c>
    </row>
    <row r="520" spans="1:7" x14ac:dyDescent="0.35">
      <c r="A520" s="10" t="s">
        <v>1190</v>
      </c>
      <c r="B520" s="10" t="s">
        <v>141</v>
      </c>
      <c r="C520" s="10" t="s">
        <v>1191</v>
      </c>
      <c r="D520" s="10" t="s">
        <v>147</v>
      </c>
      <c r="E520" s="10" t="s">
        <v>96</v>
      </c>
      <c r="F520">
        <v>5.7</v>
      </c>
      <c r="G520" s="10" t="s">
        <v>59</v>
      </c>
    </row>
    <row r="521" spans="1:7" x14ac:dyDescent="0.35">
      <c r="A521" s="10" t="s">
        <v>1192</v>
      </c>
      <c r="B521" s="10" t="s">
        <v>141</v>
      </c>
      <c r="C521" s="10" t="s">
        <v>1193</v>
      </c>
      <c r="D521" s="10" t="s">
        <v>147</v>
      </c>
      <c r="E521" s="10" t="s">
        <v>96</v>
      </c>
      <c r="F521">
        <v>10.4</v>
      </c>
      <c r="G521" s="10" t="s">
        <v>59</v>
      </c>
    </row>
    <row r="522" spans="1:7" x14ac:dyDescent="0.35">
      <c r="A522" s="10" t="s">
        <v>1194</v>
      </c>
      <c r="B522" s="10" t="s">
        <v>141</v>
      </c>
      <c r="C522" s="10" t="s">
        <v>1195</v>
      </c>
      <c r="D522" s="10" t="s">
        <v>147</v>
      </c>
      <c r="E522" s="10" t="s">
        <v>96</v>
      </c>
      <c r="F522">
        <v>11.47</v>
      </c>
      <c r="G522" s="10" t="s">
        <v>59</v>
      </c>
    </row>
    <row r="523" spans="1:7" x14ac:dyDescent="0.35">
      <c r="A523" s="10" t="s">
        <v>1196</v>
      </c>
      <c r="B523" s="10" t="s">
        <v>141</v>
      </c>
      <c r="C523" s="10" t="s">
        <v>1197</v>
      </c>
      <c r="D523" s="10" t="s">
        <v>1198</v>
      </c>
      <c r="E523" s="10" t="s">
        <v>96</v>
      </c>
      <c r="F523">
        <v>59.01</v>
      </c>
      <c r="G523" s="10" t="s">
        <v>59</v>
      </c>
    </row>
    <row r="524" spans="1:7" x14ac:dyDescent="0.35">
      <c r="A524" s="10" t="s">
        <v>1199</v>
      </c>
      <c r="B524" s="10" t="s">
        <v>141</v>
      </c>
      <c r="C524" s="10" t="s">
        <v>1200</v>
      </c>
      <c r="D524" s="10" t="s">
        <v>1198</v>
      </c>
      <c r="E524" s="10" t="s">
        <v>96</v>
      </c>
      <c r="F524">
        <v>62.81</v>
      </c>
      <c r="G524" s="10" t="s">
        <v>59</v>
      </c>
    </row>
    <row r="525" spans="1:7" x14ac:dyDescent="0.35">
      <c r="A525" s="10" t="s">
        <v>1201</v>
      </c>
      <c r="B525" s="10" t="s">
        <v>141</v>
      </c>
      <c r="C525" s="10" t="s">
        <v>1202</v>
      </c>
      <c r="D525" s="10" t="s">
        <v>147</v>
      </c>
      <c r="E525" s="10" t="s">
        <v>96</v>
      </c>
      <c r="F525">
        <v>9.86</v>
      </c>
      <c r="G525" s="10" t="s">
        <v>59</v>
      </c>
    </row>
    <row r="526" spans="1:7" x14ac:dyDescent="0.35">
      <c r="A526" s="10" t="s">
        <v>1203</v>
      </c>
      <c r="B526" s="10" t="s">
        <v>141</v>
      </c>
      <c r="C526" s="10" t="s">
        <v>1204</v>
      </c>
      <c r="D526" s="10" t="s">
        <v>147</v>
      </c>
      <c r="E526" s="10" t="s">
        <v>96</v>
      </c>
      <c r="F526">
        <v>4.46</v>
      </c>
      <c r="G526" s="10" t="s">
        <v>59</v>
      </c>
    </row>
    <row r="527" spans="1:7" x14ac:dyDescent="0.35">
      <c r="A527" s="10" t="s">
        <v>1205</v>
      </c>
      <c r="B527" s="10" t="s">
        <v>141</v>
      </c>
      <c r="C527" s="10" t="s">
        <v>1206</v>
      </c>
      <c r="D527" s="10" t="s">
        <v>147</v>
      </c>
      <c r="E527" s="10" t="s">
        <v>96</v>
      </c>
      <c r="G527" s="10" t="s">
        <v>59</v>
      </c>
    </row>
    <row r="528" spans="1:7" x14ac:dyDescent="0.35">
      <c r="A528" s="10" t="s">
        <v>1207</v>
      </c>
      <c r="B528" s="10" t="s">
        <v>141</v>
      </c>
      <c r="C528" s="10" t="s">
        <v>1208</v>
      </c>
      <c r="D528" s="10" t="s">
        <v>147</v>
      </c>
      <c r="E528" s="10" t="s">
        <v>96</v>
      </c>
      <c r="G528" s="10" t="s">
        <v>59</v>
      </c>
    </row>
    <row r="529" spans="1:7" x14ac:dyDescent="0.35">
      <c r="A529" s="10" t="s">
        <v>1209</v>
      </c>
      <c r="B529" s="10" t="s">
        <v>141</v>
      </c>
      <c r="C529" s="10" t="s">
        <v>1210</v>
      </c>
      <c r="D529" s="10" t="s">
        <v>147</v>
      </c>
      <c r="E529" s="10" t="s">
        <v>96</v>
      </c>
      <c r="F529">
        <v>23.94</v>
      </c>
      <c r="G529" s="10" t="s">
        <v>59</v>
      </c>
    </row>
    <row r="530" spans="1:7" x14ac:dyDescent="0.35">
      <c r="A530" s="10" t="s">
        <v>1211</v>
      </c>
      <c r="B530" s="10" t="s">
        <v>141</v>
      </c>
      <c r="C530" s="10" t="s">
        <v>1212</v>
      </c>
      <c r="D530" s="10" t="s">
        <v>147</v>
      </c>
      <c r="E530" s="10" t="s">
        <v>96</v>
      </c>
      <c r="G530" s="10" t="s">
        <v>59</v>
      </c>
    </row>
    <row r="531" spans="1:7" x14ac:dyDescent="0.35">
      <c r="A531" s="10" t="s">
        <v>1213</v>
      </c>
      <c r="B531" s="10" t="s">
        <v>141</v>
      </c>
      <c r="C531" s="10" t="s">
        <v>1214</v>
      </c>
      <c r="D531" s="10" t="s">
        <v>147</v>
      </c>
      <c r="E531" s="10" t="s">
        <v>96</v>
      </c>
      <c r="G531" s="10" t="s">
        <v>59</v>
      </c>
    </row>
    <row r="532" spans="1:7" x14ac:dyDescent="0.35">
      <c r="A532" s="10" t="s">
        <v>1215</v>
      </c>
      <c r="B532" s="10" t="s">
        <v>141</v>
      </c>
      <c r="C532" s="10" t="s">
        <v>1216</v>
      </c>
      <c r="D532" s="10" t="s">
        <v>147</v>
      </c>
      <c r="E532" s="10" t="s">
        <v>96</v>
      </c>
      <c r="G532" s="10" t="s">
        <v>59</v>
      </c>
    </row>
    <row r="533" spans="1:7" x14ac:dyDescent="0.35">
      <c r="A533" s="10" t="s">
        <v>1217</v>
      </c>
      <c r="B533" s="10" t="s">
        <v>141</v>
      </c>
      <c r="C533" s="10" t="s">
        <v>1218</v>
      </c>
      <c r="D533" s="10" t="s">
        <v>149</v>
      </c>
      <c r="E533" s="10" t="s">
        <v>96</v>
      </c>
      <c r="F533">
        <v>14.53</v>
      </c>
      <c r="G533" s="10" t="s">
        <v>59</v>
      </c>
    </row>
    <row r="534" spans="1:7" x14ac:dyDescent="0.35">
      <c r="A534" s="10" t="s">
        <v>1219</v>
      </c>
      <c r="B534" s="10" t="s">
        <v>141</v>
      </c>
      <c r="C534" s="10" t="s">
        <v>1220</v>
      </c>
      <c r="D534" s="10" t="s">
        <v>149</v>
      </c>
      <c r="E534" s="10" t="s">
        <v>96</v>
      </c>
      <c r="F534">
        <v>12.34</v>
      </c>
      <c r="G534" s="10" t="s">
        <v>59</v>
      </c>
    </row>
    <row r="535" spans="1:7" x14ac:dyDescent="0.35">
      <c r="A535" s="10" t="s">
        <v>1221</v>
      </c>
      <c r="B535" s="10" t="s">
        <v>141</v>
      </c>
      <c r="C535" s="10" t="s">
        <v>1222</v>
      </c>
      <c r="D535" s="10" t="s">
        <v>149</v>
      </c>
      <c r="E535" s="10" t="s">
        <v>96</v>
      </c>
      <c r="F535">
        <v>7.69</v>
      </c>
      <c r="G535" s="10" t="s">
        <v>59</v>
      </c>
    </row>
    <row r="536" spans="1:7" x14ac:dyDescent="0.35">
      <c r="A536" s="10" t="s">
        <v>1223</v>
      </c>
      <c r="B536" s="10" t="s">
        <v>141</v>
      </c>
      <c r="C536" s="10" t="s">
        <v>1224</v>
      </c>
      <c r="D536" s="10" t="s">
        <v>149</v>
      </c>
      <c r="E536" s="10" t="s">
        <v>96</v>
      </c>
      <c r="F536">
        <v>4.33</v>
      </c>
      <c r="G536" s="10" t="s">
        <v>59</v>
      </c>
    </row>
    <row r="537" spans="1:7" x14ac:dyDescent="0.35">
      <c r="A537" s="10" t="s">
        <v>1225</v>
      </c>
      <c r="B537" s="10" t="s">
        <v>141</v>
      </c>
      <c r="C537" s="10" t="s">
        <v>1226</v>
      </c>
      <c r="D537" s="10" t="s">
        <v>147</v>
      </c>
      <c r="E537" s="10" t="s">
        <v>96</v>
      </c>
      <c r="G537" s="10" t="s">
        <v>59</v>
      </c>
    </row>
    <row r="538" spans="1:7" x14ac:dyDescent="0.35">
      <c r="A538" s="10" t="s">
        <v>1227</v>
      </c>
      <c r="B538" s="10" t="s">
        <v>141</v>
      </c>
      <c r="C538" s="10" t="s">
        <v>1228</v>
      </c>
      <c r="D538" s="10" t="s">
        <v>149</v>
      </c>
      <c r="E538" s="10" t="s">
        <v>96</v>
      </c>
      <c r="F538">
        <v>32.06</v>
      </c>
      <c r="G538" s="10" t="s">
        <v>59</v>
      </c>
    </row>
    <row r="539" spans="1:7" x14ac:dyDescent="0.35">
      <c r="A539" s="10" t="s">
        <v>1229</v>
      </c>
      <c r="B539" s="10" t="s">
        <v>141</v>
      </c>
      <c r="C539" s="10" t="s">
        <v>1230</v>
      </c>
      <c r="D539" s="10" t="s">
        <v>149</v>
      </c>
      <c r="E539" s="10" t="s">
        <v>96</v>
      </c>
      <c r="F539">
        <v>19.57</v>
      </c>
      <c r="G539" s="10" t="s">
        <v>59</v>
      </c>
    </row>
    <row r="540" spans="1:7" x14ac:dyDescent="0.35">
      <c r="A540" s="10" t="s">
        <v>1231</v>
      </c>
      <c r="B540" s="10" t="s">
        <v>141</v>
      </c>
      <c r="C540" s="10" t="s">
        <v>1232</v>
      </c>
      <c r="D540" s="10" t="s">
        <v>149</v>
      </c>
      <c r="E540" s="10" t="s">
        <v>96</v>
      </c>
      <c r="F540">
        <v>36.1</v>
      </c>
      <c r="G540" s="10" t="s">
        <v>59</v>
      </c>
    </row>
    <row r="541" spans="1:7" x14ac:dyDescent="0.35">
      <c r="A541" s="10" t="s">
        <v>1233</v>
      </c>
      <c r="B541" s="10" t="s">
        <v>141</v>
      </c>
      <c r="C541" s="10" t="s">
        <v>1234</v>
      </c>
      <c r="D541" s="10" t="s">
        <v>149</v>
      </c>
      <c r="E541" s="10" t="s">
        <v>96</v>
      </c>
      <c r="F541">
        <v>10.72</v>
      </c>
      <c r="G541" s="10" t="s">
        <v>59</v>
      </c>
    </row>
    <row r="542" spans="1:7" x14ac:dyDescent="0.35">
      <c r="A542" s="10" t="s">
        <v>1235</v>
      </c>
      <c r="B542" s="10" t="s">
        <v>141</v>
      </c>
      <c r="C542" s="10" t="s">
        <v>1236</v>
      </c>
      <c r="D542" s="10" t="s">
        <v>147</v>
      </c>
      <c r="E542" s="10" t="s">
        <v>96</v>
      </c>
      <c r="G542" s="10" t="s">
        <v>59</v>
      </c>
    </row>
    <row r="543" spans="1:7" x14ac:dyDescent="0.35">
      <c r="A543" s="10" t="s">
        <v>1237</v>
      </c>
      <c r="B543" s="10" t="s">
        <v>141</v>
      </c>
      <c r="C543" s="10" t="s">
        <v>1238</v>
      </c>
      <c r="D543" s="10" t="s">
        <v>149</v>
      </c>
      <c r="E543" s="10" t="s">
        <v>96</v>
      </c>
      <c r="F543">
        <v>6.08</v>
      </c>
      <c r="G543" s="10" t="s">
        <v>59</v>
      </c>
    </row>
    <row r="544" spans="1:7" x14ac:dyDescent="0.35">
      <c r="A544" s="10" t="s">
        <v>1239</v>
      </c>
      <c r="B544" s="10" t="s">
        <v>141</v>
      </c>
      <c r="C544" s="10" t="s">
        <v>1240</v>
      </c>
      <c r="D544" s="10" t="s">
        <v>147</v>
      </c>
      <c r="E544" s="10" t="s">
        <v>96</v>
      </c>
      <c r="G544" s="10" t="s">
        <v>59</v>
      </c>
    </row>
    <row r="545" spans="1:7" x14ac:dyDescent="0.35">
      <c r="A545" s="10" t="s">
        <v>1241</v>
      </c>
      <c r="B545" s="10" t="s">
        <v>141</v>
      </c>
      <c r="C545" s="10" t="s">
        <v>1242</v>
      </c>
      <c r="D545" s="10" t="s">
        <v>147</v>
      </c>
      <c r="E545" s="10" t="s">
        <v>96</v>
      </c>
      <c r="F545">
        <v>120.03</v>
      </c>
      <c r="G545" s="10" t="s">
        <v>59</v>
      </c>
    </row>
    <row r="546" spans="1:7" x14ac:dyDescent="0.35">
      <c r="A546" s="10" t="s">
        <v>1243</v>
      </c>
      <c r="B546" s="10" t="s">
        <v>141</v>
      </c>
      <c r="C546" s="10" t="s">
        <v>1244</v>
      </c>
      <c r="D546" s="10" t="s">
        <v>147</v>
      </c>
      <c r="E546" s="10" t="s">
        <v>96</v>
      </c>
      <c r="F546">
        <v>20.04</v>
      </c>
      <c r="G546" s="10" t="s">
        <v>59</v>
      </c>
    </row>
    <row r="547" spans="1:7" x14ac:dyDescent="0.35">
      <c r="A547" s="10" t="s">
        <v>1245</v>
      </c>
      <c r="B547" s="10" t="s">
        <v>141</v>
      </c>
      <c r="C547" s="10" t="s">
        <v>1246</v>
      </c>
      <c r="D547" s="10" t="s">
        <v>147</v>
      </c>
      <c r="E547" s="10" t="s">
        <v>96</v>
      </c>
      <c r="F547">
        <v>8.35</v>
      </c>
      <c r="G547" s="10" t="s">
        <v>59</v>
      </c>
    </row>
    <row r="548" spans="1:7" x14ac:dyDescent="0.35">
      <c r="A548" s="10" t="s">
        <v>1247</v>
      </c>
      <c r="B548" s="10" t="s">
        <v>141</v>
      </c>
      <c r="C548" s="10" t="s">
        <v>1248</v>
      </c>
      <c r="D548" s="10" t="s">
        <v>147</v>
      </c>
      <c r="E548" s="10" t="s">
        <v>96</v>
      </c>
      <c r="F548">
        <v>11.04</v>
      </c>
      <c r="G548" s="10" t="s">
        <v>59</v>
      </c>
    </row>
    <row r="549" spans="1:7" x14ac:dyDescent="0.35">
      <c r="A549" s="10" t="s">
        <v>1249</v>
      </c>
      <c r="B549" s="10" t="s">
        <v>93</v>
      </c>
      <c r="C549" s="10" t="s">
        <v>1250</v>
      </c>
      <c r="D549" s="10" t="s">
        <v>95</v>
      </c>
      <c r="E549" s="10" t="s">
        <v>144</v>
      </c>
      <c r="F549">
        <v>9.9</v>
      </c>
      <c r="G549" s="10" t="s">
        <v>59</v>
      </c>
    </row>
    <row r="550" spans="1:7" x14ac:dyDescent="0.35">
      <c r="A550" s="10" t="s">
        <v>1251</v>
      </c>
      <c r="B550" s="10" t="s">
        <v>93</v>
      </c>
      <c r="C550" s="10" t="s">
        <v>1252</v>
      </c>
      <c r="D550" s="10" t="s">
        <v>95</v>
      </c>
      <c r="E550" s="10" t="s">
        <v>96</v>
      </c>
      <c r="F550">
        <v>9.32</v>
      </c>
      <c r="G550" s="10" t="s">
        <v>59</v>
      </c>
    </row>
    <row r="551" spans="1:7" x14ac:dyDescent="0.35">
      <c r="A551" s="10" t="s">
        <v>1253</v>
      </c>
      <c r="B551" s="10" t="s">
        <v>141</v>
      </c>
      <c r="C551" s="10" t="s">
        <v>1254</v>
      </c>
      <c r="D551" s="10" t="s">
        <v>147</v>
      </c>
      <c r="E551" s="10" t="s">
        <v>96</v>
      </c>
      <c r="F551">
        <v>12.41</v>
      </c>
      <c r="G551" s="10" t="s">
        <v>59</v>
      </c>
    </row>
    <row r="552" spans="1:7" x14ac:dyDescent="0.35">
      <c r="A552" s="10" t="s">
        <v>1255</v>
      </c>
      <c r="B552" s="10" t="s">
        <v>141</v>
      </c>
      <c r="C552" s="10" t="s">
        <v>1256</v>
      </c>
      <c r="D552" s="10" t="s">
        <v>147</v>
      </c>
      <c r="E552" s="10" t="s">
        <v>96</v>
      </c>
      <c r="F552">
        <v>63.32</v>
      </c>
      <c r="G552" s="10" t="s">
        <v>59</v>
      </c>
    </row>
    <row r="553" spans="1:7" x14ac:dyDescent="0.35">
      <c r="A553" s="10" t="s">
        <v>1257</v>
      </c>
      <c r="B553" s="10" t="s">
        <v>141</v>
      </c>
      <c r="C553" s="10" t="s">
        <v>1258</v>
      </c>
      <c r="D553" s="10" t="s">
        <v>147</v>
      </c>
      <c r="E553" s="10" t="s">
        <v>96</v>
      </c>
      <c r="G553" s="10" t="s">
        <v>59</v>
      </c>
    </row>
    <row r="554" spans="1:7" x14ac:dyDescent="0.35">
      <c r="A554" s="10" t="s">
        <v>1259</v>
      </c>
      <c r="B554" s="10" t="s">
        <v>141</v>
      </c>
      <c r="C554" s="10" t="s">
        <v>1260</v>
      </c>
      <c r="D554" s="10" t="s">
        <v>147</v>
      </c>
      <c r="E554" s="10" t="s">
        <v>96</v>
      </c>
      <c r="G554" s="10" t="s">
        <v>59</v>
      </c>
    </row>
    <row r="555" spans="1:7" x14ac:dyDescent="0.35">
      <c r="A555" s="10" t="s">
        <v>1261</v>
      </c>
      <c r="B555" s="10" t="s">
        <v>141</v>
      </c>
      <c r="C555" s="10" t="s">
        <v>1262</v>
      </c>
      <c r="D555" s="10" t="s">
        <v>147</v>
      </c>
      <c r="E555" s="10" t="s">
        <v>96</v>
      </c>
      <c r="G555" s="10" t="s">
        <v>59</v>
      </c>
    </row>
    <row r="556" spans="1:7" x14ac:dyDescent="0.35">
      <c r="A556" s="10" t="s">
        <v>1263</v>
      </c>
      <c r="B556" s="10" t="s">
        <v>141</v>
      </c>
      <c r="C556" s="10" t="s">
        <v>1264</v>
      </c>
      <c r="D556" s="10" t="s">
        <v>147</v>
      </c>
      <c r="E556" s="10" t="s">
        <v>96</v>
      </c>
      <c r="F556">
        <v>8.3699999999999992</v>
      </c>
      <c r="G556" s="10" t="s">
        <v>59</v>
      </c>
    </row>
    <row r="557" spans="1:7" x14ac:dyDescent="0.35">
      <c r="A557" s="10" t="s">
        <v>1265</v>
      </c>
      <c r="B557" s="10" t="s">
        <v>141</v>
      </c>
      <c r="C557" s="10" t="s">
        <v>1266</v>
      </c>
      <c r="D557" s="10" t="s">
        <v>147</v>
      </c>
      <c r="E557" s="10" t="s">
        <v>96</v>
      </c>
      <c r="F557">
        <v>2.69</v>
      </c>
      <c r="G557" s="10" t="s">
        <v>59</v>
      </c>
    </row>
    <row r="558" spans="1:7" x14ac:dyDescent="0.35">
      <c r="A558" s="10" t="s">
        <v>1267</v>
      </c>
      <c r="B558" s="10" t="s">
        <v>141</v>
      </c>
      <c r="C558" s="10" t="s">
        <v>1268</v>
      </c>
      <c r="D558" s="10" t="s">
        <v>147</v>
      </c>
      <c r="E558" s="10" t="s">
        <v>96</v>
      </c>
      <c r="F558">
        <v>3.49</v>
      </c>
      <c r="G558" s="10" t="s">
        <v>59</v>
      </c>
    </row>
    <row r="559" spans="1:7" x14ac:dyDescent="0.35">
      <c r="A559" s="10" t="s">
        <v>1269</v>
      </c>
      <c r="B559" s="10" t="s">
        <v>141</v>
      </c>
      <c r="C559" s="10" t="s">
        <v>1270</v>
      </c>
      <c r="D559" s="10" t="s">
        <v>264</v>
      </c>
      <c r="E559" s="10" t="s">
        <v>144</v>
      </c>
      <c r="F559">
        <v>10.08</v>
      </c>
      <c r="G559" s="10" t="s">
        <v>59</v>
      </c>
    </row>
    <row r="560" spans="1:7" x14ac:dyDescent="0.35">
      <c r="A560" s="10" t="s">
        <v>1271</v>
      </c>
      <c r="B560" s="10" t="s">
        <v>141</v>
      </c>
      <c r="C560" s="10" t="s">
        <v>1272</v>
      </c>
      <c r="D560" s="10" t="s">
        <v>147</v>
      </c>
      <c r="E560" s="10" t="s">
        <v>96</v>
      </c>
      <c r="F560">
        <v>67.52</v>
      </c>
      <c r="G560" s="10" t="s">
        <v>59</v>
      </c>
    </row>
    <row r="561" spans="1:7" x14ac:dyDescent="0.35">
      <c r="A561" s="10" t="s">
        <v>1273</v>
      </c>
      <c r="B561" s="10" t="s">
        <v>141</v>
      </c>
      <c r="C561" s="10" t="s">
        <v>1274</v>
      </c>
      <c r="D561" s="10" t="s">
        <v>143</v>
      </c>
      <c r="E561" s="10" t="s">
        <v>96</v>
      </c>
      <c r="F561">
        <v>148.41</v>
      </c>
      <c r="G561" s="10" t="s">
        <v>59</v>
      </c>
    </row>
    <row r="562" spans="1:7" x14ac:dyDescent="0.35">
      <c r="A562" s="10" t="s">
        <v>1275</v>
      </c>
      <c r="B562" s="10" t="s">
        <v>141</v>
      </c>
      <c r="C562" s="10" t="s">
        <v>1276</v>
      </c>
      <c r="D562" s="10" t="s">
        <v>147</v>
      </c>
      <c r="E562" s="10" t="s">
        <v>96</v>
      </c>
      <c r="F562">
        <v>137.71</v>
      </c>
      <c r="G562" s="10" t="s">
        <v>59</v>
      </c>
    </row>
    <row r="563" spans="1:7" x14ac:dyDescent="0.35">
      <c r="A563" s="10" t="s">
        <v>1277</v>
      </c>
      <c r="B563" s="10" t="s">
        <v>141</v>
      </c>
      <c r="C563" s="10" t="s">
        <v>1278</v>
      </c>
      <c r="D563" s="10" t="s">
        <v>147</v>
      </c>
      <c r="E563" s="10" t="s">
        <v>96</v>
      </c>
      <c r="F563">
        <v>27.17</v>
      </c>
      <c r="G563" s="10" t="s">
        <v>59</v>
      </c>
    </row>
    <row r="564" spans="1:7" x14ac:dyDescent="0.35">
      <c r="A564" s="10" t="s">
        <v>1279</v>
      </c>
      <c r="B564" s="10" t="s">
        <v>141</v>
      </c>
      <c r="C564" s="10" t="s">
        <v>1280</v>
      </c>
      <c r="D564" s="10" t="s">
        <v>147</v>
      </c>
      <c r="E564" s="10" t="s">
        <v>96</v>
      </c>
      <c r="G564" s="10" t="s">
        <v>59</v>
      </c>
    </row>
    <row r="565" spans="1:7" x14ac:dyDescent="0.35">
      <c r="A565" s="10" t="s">
        <v>1281</v>
      </c>
      <c r="B565" s="10" t="s">
        <v>141</v>
      </c>
      <c r="C565" s="10" t="s">
        <v>1282</v>
      </c>
      <c r="D565" s="10" t="s">
        <v>147</v>
      </c>
      <c r="E565" s="10" t="s">
        <v>96</v>
      </c>
      <c r="G565" s="10" t="s">
        <v>59</v>
      </c>
    </row>
    <row r="566" spans="1:7" x14ac:dyDescent="0.35">
      <c r="A566" s="10" t="s">
        <v>1283</v>
      </c>
      <c r="B566" s="10" t="s">
        <v>141</v>
      </c>
      <c r="C566" s="10" t="s">
        <v>1284</v>
      </c>
      <c r="D566" s="10" t="s">
        <v>147</v>
      </c>
      <c r="E566" s="10" t="s">
        <v>96</v>
      </c>
      <c r="G566" s="10" t="s">
        <v>59</v>
      </c>
    </row>
    <row r="567" spans="1:7" x14ac:dyDescent="0.35">
      <c r="A567" s="10" t="s">
        <v>1285</v>
      </c>
      <c r="B567" s="10" t="s">
        <v>141</v>
      </c>
      <c r="C567" s="10" t="s">
        <v>1286</v>
      </c>
      <c r="D567" s="10" t="s">
        <v>147</v>
      </c>
      <c r="E567" s="10" t="s">
        <v>96</v>
      </c>
      <c r="F567">
        <v>5.56</v>
      </c>
      <c r="G567" s="10" t="s">
        <v>59</v>
      </c>
    </row>
    <row r="568" spans="1:7" x14ac:dyDescent="0.35">
      <c r="A568" s="10" t="s">
        <v>1287</v>
      </c>
      <c r="B568" s="10" t="s">
        <v>141</v>
      </c>
      <c r="C568" s="10" t="s">
        <v>1288</v>
      </c>
      <c r="D568" s="10" t="s">
        <v>147</v>
      </c>
      <c r="E568" s="10" t="s">
        <v>96</v>
      </c>
      <c r="F568">
        <v>5.08</v>
      </c>
      <c r="G568" s="10" t="s">
        <v>59</v>
      </c>
    </row>
    <row r="569" spans="1:7" x14ac:dyDescent="0.35">
      <c r="A569" s="10" t="s">
        <v>1289</v>
      </c>
      <c r="B569" s="10" t="s">
        <v>141</v>
      </c>
      <c r="C569" s="10" t="s">
        <v>1290</v>
      </c>
      <c r="D569" s="10" t="s">
        <v>147</v>
      </c>
      <c r="E569" s="10" t="s">
        <v>96</v>
      </c>
      <c r="F569">
        <v>5.08</v>
      </c>
      <c r="G569" s="10" t="s">
        <v>59</v>
      </c>
    </row>
    <row r="570" spans="1:7" x14ac:dyDescent="0.35">
      <c r="A570" s="10" t="s">
        <v>1291</v>
      </c>
      <c r="B570" s="10" t="s">
        <v>141</v>
      </c>
      <c r="C570" s="10" t="s">
        <v>1292</v>
      </c>
      <c r="D570" s="10" t="s">
        <v>264</v>
      </c>
      <c r="E570" s="10" t="s">
        <v>96</v>
      </c>
      <c r="F570">
        <v>24.64</v>
      </c>
      <c r="G570" s="10" t="s">
        <v>59</v>
      </c>
    </row>
    <row r="571" spans="1:7" x14ac:dyDescent="0.35">
      <c r="A571" s="10" t="s">
        <v>1293</v>
      </c>
      <c r="B571" s="10" t="s">
        <v>141</v>
      </c>
      <c r="C571" s="10" t="s">
        <v>1294</v>
      </c>
      <c r="D571" s="10" t="s">
        <v>147</v>
      </c>
      <c r="E571" s="10" t="s">
        <v>96</v>
      </c>
      <c r="F571">
        <v>97.68</v>
      </c>
      <c r="G571" s="10" t="s">
        <v>59</v>
      </c>
    </row>
    <row r="572" spans="1:7" x14ac:dyDescent="0.35">
      <c r="A572" s="10" t="s">
        <v>1295</v>
      </c>
      <c r="B572" s="10" t="s">
        <v>141</v>
      </c>
      <c r="C572" s="10" t="s">
        <v>1296</v>
      </c>
      <c r="D572" s="10" t="s">
        <v>147</v>
      </c>
      <c r="E572" s="10" t="s">
        <v>96</v>
      </c>
      <c r="F572">
        <v>29.29</v>
      </c>
      <c r="G572" s="10" t="s">
        <v>59</v>
      </c>
    </row>
    <row r="573" spans="1:7" x14ac:dyDescent="0.35">
      <c r="A573" s="10" t="s">
        <v>1297</v>
      </c>
      <c r="B573" s="10" t="s">
        <v>141</v>
      </c>
      <c r="C573" s="10" t="s">
        <v>1298</v>
      </c>
      <c r="D573" s="10" t="s">
        <v>147</v>
      </c>
      <c r="E573" s="10" t="s">
        <v>96</v>
      </c>
      <c r="F573">
        <v>10.78</v>
      </c>
      <c r="G573" s="10" t="s">
        <v>59</v>
      </c>
    </row>
    <row r="574" spans="1:7" x14ac:dyDescent="0.35">
      <c r="A574" s="10" t="s">
        <v>1299</v>
      </c>
      <c r="B574" s="10" t="s">
        <v>141</v>
      </c>
      <c r="C574" s="10" t="s">
        <v>1300</v>
      </c>
      <c r="D574" s="10" t="s">
        <v>147</v>
      </c>
      <c r="E574" s="10" t="s">
        <v>96</v>
      </c>
      <c r="F574">
        <v>9.27</v>
      </c>
      <c r="G574" s="10" t="s">
        <v>59</v>
      </c>
    </row>
    <row r="575" spans="1:7" x14ac:dyDescent="0.35">
      <c r="A575" s="10" t="s">
        <v>1301</v>
      </c>
      <c r="B575" s="10" t="s">
        <v>141</v>
      </c>
      <c r="C575" s="10" t="s">
        <v>1302</v>
      </c>
      <c r="D575" s="10" t="s">
        <v>147</v>
      </c>
      <c r="E575" s="10" t="s">
        <v>96</v>
      </c>
      <c r="F575">
        <v>33.58</v>
      </c>
      <c r="G575" s="10" t="s">
        <v>59</v>
      </c>
    </row>
    <row r="576" spans="1:7" x14ac:dyDescent="0.35">
      <c r="A576" s="10" t="s">
        <v>1303</v>
      </c>
      <c r="B576" s="10" t="s">
        <v>141</v>
      </c>
      <c r="C576" s="10" t="s">
        <v>1304</v>
      </c>
      <c r="D576" s="10" t="s">
        <v>147</v>
      </c>
      <c r="E576" s="10" t="s">
        <v>96</v>
      </c>
      <c r="F576">
        <v>18.95</v>
      </c>
      <c r="G576" s="10" t="s">
        <v>59</v>
      </c>
    </row>
    <row r="577" spans="1:7" x14ac:dyDescent="0.35">
      <c r="A577" s="10" t="s">
        <v>1305</v>
      </c>
      <c r="B577" s="10" t="s">
        <v>141</v>
      </c>
      <c r="C577" s="10" t="s">
        <v>1306</v>
      </c>
      <c r="D577" s="10" t="s">
        <v>147</v>
      </c>
      <c r="E577" s="10" t="s">
        <v>96</v>
      </c>
      <c r="F577">
        <v>18.95</v>
      </c>
      <c r="G577" s="10" t="s">
        <v>59</v>
      </c>
    </row>
    <row r="578" spans="1:7" x14ac:dyDescent="0.35">
      <c r="A578" s="10" t="s">
        <v>1307</v>
      </c>
      <c r="B578" s="10" t="s">
        <v>141</v>
      </c>
      <c r="C578" s="10" t="s">
        <v>1308</v>
      </c>
      <c r="D578" s="10" t="s">
        <v>147</v>
      </c>
      <c r="E578" s="10" t="s">
        <v>96</v>
      </c>
      <c r="F578">
        <v>13.06</v>
      </c>
      <c r="G578" s="10" t="s">
        <v>59</v>
      </c>
    </row>
    <row r="579" spans="1:7" x14ac:dyDescent="0.35">
      <c r="A579" s="10" t="s">
        <v>1309</v>
      </c>
      <c r="B579" s="10" t="s">
        <v>141</v>
      </c>
      <c r="C579" s="10" t="s">
        <v>1310</v>
      </c>
      <c r="D579" s="10" t="s">
        <v>147</v>
      </c>
      <c r="E579" s="10" t="s">
        <v>96</v>
      </c>
      <c r="F579">
        <v>40.369999999999997</v>
      </c>
      <c r="G579" s="10" t="s">
        <v>59</v>
      </c>
    </row>
    <row r="580" spans="1:7" x14ac:dyDescent="0.35">
      <c r="A580" s="10" t="s">
        <v>1311</v>
      </c>
      <c r="B580" s="10" t="s">
        <v>141</v>
      </c>
      <c r="C580" s="10" t="s">
        <v>1312</v>
      </c>
      <c r="D580" s="10" t="s">
        <v>147</v>
      </c>
      <c r="E580" s="10" t="s">
        <v>96</v>
      </c>
      <c r="F580">
        <v>105.07</v>
      </c>
      <c r="G580" s="10" t="s">
        <v>59</v>
      </c>
    </row>
    <row r="581" spans="1:7" x14ac:dyDescent="0.35">
      <c r="A581" s="10" t="s">
        <v>1313</v>
      </c>
      <c r="B581" s="10" t="s">
        <v>141</v>
      </c>
      <c r="C581" s="10" t="s">
        <v>1314</v>
      </c>
      <c r="D581" s="10" t="s">
        <v>147</v>
      </c>
      <c r="E581" s="10" t="s">
        <v>96</v>
      </c>
      <c r="F581">
        <v>93.04</v>
      </c>
      <c r="G581" s="10" t="s">
        <v>59</v>
      </c>
    </row>
    <row r="582" spans="1:7" x14ac:dyDescent="0.35">
      <c r="A582" s="10" t="s">
        <v>1315</v>
      </c>
      <c r="B582" s="10" t="s">
        <v>141</v>
      </c>
      <c r="C582" s="10" t="s">
        <v>1316</v>
      </c>
      <c r="D582" s="10" t="s">
        <v>147</v>
      </c>
      <c r="E582" s="10" t="s">
        <v>96</v>
      </c>
      <c r="F582">
        <v>60.42</v>
      </c>
      <c r="G582" s="10" t="s">
        <v>59</v>
      </c>
    </row>
    <row r="583" spans="1:7" x14ac:dyDescent="0.35">
      <c r="A583" s="10" t="s">
        <v>1317</v>
      </c>
      <c r="B583" s="10" t="s">
        <v>141</v>
      </c>
      <c r="C583" s="10" t="s">
        <v>1318</v>
      </c>
      <c r="D583" s="10" t="s">
        <v>147</v>
      </c>
      <c r="E583" s="10" t="s">
        <v>96</v>
      </c>
      <c r="F583">
        <v>43.98</v>
      </c>
      <c r="G583" s="10" t="s">
        <v>59</v>
      </c>
    </row>
    <row r="584" spans="1:7" x14ac:dyDescent="0.35">
      <c r="A584" s="10" t="s">
        <v>1319</v>
      </c>
      <c r="B584" s="10" t="s">
        <v>141</v>
      </c>
      <c r="C584" s="10" t="s">
        <v>1320</v>
      </c>
      <c r="D584" s="10" t="s">
        <v>147</v>
      </c>
      <c r="E584" s="10" t="s">
        <v>96</v>
      </c>
      <c r="F584">
        <v>250.8</v>
      </c>
      <c r="G584" s="10" t="s">
        <v>59</v>
      </c>
    </row>
    <row r="585" spans="1:7" x14ac:dyDescent="0.35">
      <c r="A585" s="10" t="s">
        <v>1321</v>
      </c>
      <c r="B585" s="10" t="s">
        <v>141</v>
      </c>
      <c r="C585" s="10" t="s">
        <v>1322</v>
      </c>
      <c r="D585" s="10" t="s">
        <v>147</v>
      </c>
      <c r="E585" s="10" t="s">
        <v>96</v>
      </c>
      <c r="F585">
        <v>160.97999999999999</v>
      </c>
      <c r="G585" s="10" t="s">
        <v>59</v>
      </c>
    </row>
    <row r="586" spans="1:7" x14ac:dyDescent="0.35">
      <c r="A586" s="10" t="s">
        <v>1323</v>
      </c>
      <c r="B586" s="10" t="s">
        <v>141</v>
      </c>
      <c r="C586" s="10" t="s">
        <v>1324</v>
      </c>
      <c r="D586" s="10" t="s">
        <v>147</v>
      </c>
      <c r="E586" s="10" t="s">
        <v>96</v>
      </c>
      <c r="F586">
        <v>405.56</v>
      </c>
      <c r="G586" s="10" t="s">
        <v>59</v>
      </c>
    </row>
    <row r="587" spans="1:7" x14ac:dyDescent="0.35">
      <c r="A587" s="10" t="s">
        <v>1325</v>
      </c>
      <c r="B587" s="10" t="s">
        <v>141</v>
      </c>
      <c r="C587" s="10" t="s">
        <v>1326</v>
      </c>
      <c r="D587" s="10" t="s">
        <v>147</v>
      </c>
      <c r="E587" s="10" t="s">
        <v>96</v>
      </c>
      <c r="F587">
        <v>53.92</v>
      </c>
      <c r="G587" s="10" t="s">
        <v>59</v>
      </c>
    </row>
    <row r="588" spans="1:7" x14ac:dyDescent="0.35">
      <c r="A588" s="10" t="s">
        <v>1327</v>
      </c>
      <c r="B588" s="10" t="s">
        <v>141</v>
      </c>
      <c r="C588" s="10" t="s">
        <v>1328</v>
      </c>
      <c r="D588" s="10" t="s">
        <v>147</v>
      </c>
      <c r="E588" s="10" t="s">
        <v>96</v>
      </c>
      <c r="F588">
        <v>690.19</v>
      </c>
      <c r="G588" s="10" t="s">
        <v>59</v>
      </c>
    </row>
    <row r="589" spans="1:7" x14ac:dyDescent="0.35">
      <c r="A589" s="10" t="s">
        <v>1329</v>
      </c>
      <c r="B589" s="10" t="s">
        <v>141</v>
      </c>
      <c r="C589" s="10" t="s">
        <v>1330</v>
      </c>
      <c r="D589" s="10" t="s">
        <v>147</v>
      </c>
      <c r="E589" s="10" t="s">
        <v>96</v>
      </c>
      <c r="F589">
        <v>141.94999999999999</v>
      </c>
      <c r="G589" s="10" t="s">
        <v>59</v>
      </c>
    </row>
    <row r="590" spans="1:7" x14ac:dyDescent="0.35">
      <c r="A590" s="10" t="s">
        <v>1331</v>
      </c>
      <c r="B590" s="10" t="s">
        <v>141</v>
      </c>
      <c r="C590" s="10" t="s">
        <v>1332</v>
      </c>
      <c r="D590" s="10" t="s">
        <v>147</v>
      </c>
      <c r="E590" s="10" t="s">
        <v>96</v>
      </c>
      <c r="F590">
        <v>90.36</v>
      </c>
      <c r="G590" s="10" t="s">
        <v>59</v>
      </c>
    </row>
    <row r="591" spans="1:7" x14ac:dyDescent="0.35">
      <c r="A591" s="10" t="s">
        <v>1333</v>
      </c>
      <c r="B591" s="10" t="s">
        <v>141</v>
      </c>
      <c r="C591" s="10" t="s">
        <v>1334</v>
      </c>
      <c r="D591" s="10" t="s">
        <v>147</v>
      </c>
      <c r="E591" s="10" t="s">
        <v>96</v>
      </c>
      <c r="F591">
        <v>46.26</v>
      </c>
      <c r="G591" s="10" t="s">
        <v>59</v>
      </c>
    </row>
    <row r="592" spans="1:7" x14ac:dyDescent="0.35">
      <c r="A592" s="10" t="s">
        <v>1335</v>
      </c>
      <c r="B592" s="10" t="s">
        <v>141</v>
      </c>
      <c r="C592" s="10" t="s">
        <v>1336</v>
      </c>
      <c r="D592" s="10" t="s">
        <v>147</v>
      </c>
      <c r="E592" s="10" t="s">
        <v>96</v>
      </c>
      <c r="F592">
        <v>279.66000000000003</v>
      </c>
      <c r="G592" s="10" t="s">
        <v>59</v>
      </c>
    </row>
    <row r="593" spans="1:7" x14ac:dyDescent="0.35">
      <c r="A593" s="10" t="s">
        <v>1337</v>
      </c>
      <c r="B593" s="10" t="s">
        <v>141</v>
      </c>
      <c r="C593" s="10" t="s">
        <v>1338</v>
      </c>
      <c r="D593" s="10" t="s">
        <v>147</v>
      </c>
      <c r="E593" s="10" t="s">
        <v>96</v>
      </c>
      <c r="F593">
        <v>516.33000000000004</v>
      </c>
      <c r="G593" s="10" t="s">
        <v>59</v>
      </c>
    </row>
    <row r="594" spans="1:7" x14ac:dyDescent="0.35">
      <c r="A594" s="10" t="s">
        <v>1339</v>
      </c>
      <c r="B594" s="10" t="s">
        <v>141</v>
      </c>
      <c r="C594" s="10" t="s">
        <v>1340</v>
      </c>
      <c r="D594" s="10" t="s">
        <v>147</v>
      </c>
      <c r="E594" s="10" t="s">
        <v>96</v>
      </c>
      <c r="F594">
        <v>225.86</v>
      </c>
      <c r="G594" s="10" t="s">
        <v>59</v>
      </c>
    </row>
    <row r="595" spans="1:7" x14ac:dyDescent="0.35">
      <c r="A595" s="10" t="s">
        <v>1341</v>
      </c>
      <c r="B595" s="10" t="s">
        <v>141</v>
      </c>
      <c r="C595" s="10" t="s">
        <v>1342</v>
      </c>
      <c r="D595" s="10" t="s">
        <v>147</v>
      </c>
      <c r="E595" s="10" t="s">
        <v>96</v>
      </c>
      <c r="F595">
        <v>408.74</v>
      </c>
      <c r="G595" s="10" t="s">
        <v>59</v>
      </c>
    </row>
    <row r="596" spans="1:7" x14ac:dyDescent="0.35">
      <c r="A596" s="10" t="s">
        <v>1343</v>
      </c>
      <c r="B596" s="10" t="s">
        <v>141</v>
      </c>
      <c r="C596" s="10" t="s">
        <v>1344</v>
      </c>
      <c r="D596" s="10" t="s">
        <v>147</v>
      </c>
      <c r="E596" s="10" t="s">
        <v>96</v>
      </c>
      <c r="F596">
        <v>72.489999999999995</v>
      </c>
      <c r="G596" s="10" t="s">
        <v>59</v>
      </c>
    </row>
    <row r="597" spans="1:7" x14ac:dyDescent="0.35">
      <c r="A597" s="10" t="s">
        <v>1345</v>
      </c>
      <c r="B597" s="10" t="s">
        <v>141</v>
      </c>
      <c r="C597" s="10" t="s">
        <v>1346</v>
      </c>
      <c r="D597" s="10" t="s">
        <v>147</v>
      </c>
      <c r="E597" s="10" t="s">
        <v>96</v>
      </c>
      <c r="F597">
        <v>89.93</v>
      </c>
      <c r="G597" s="10" t="s">
        <v>59</v>
      </c>
    </row>
    <row r="598" spans="1:7" x14ac:dyDescent="0.35">
      <c r="A598" s="10" t="s">
        <v>1347</v>
      </c>
      <c r="B598" s="10" t="s">
        <v>141</v>
      </c>
      <c r="C598" s="10" t="s">
        <v>1348</v>
      </c>
      <c r="D598" s="10" t="s">
        <v>147</v>
      </c>
      <c r="E598" s="10" t="s">
        <v>96</v>
      </c>
      <c r="F598">
        <v>118.66</v>
      </c>
      <c r="G598" s="10" t="s">
        <v>59</v>
      </c>
    </row>
    <row r="599" spans="1:7" x14ac:dyDescent="0.35">
      <c r="A599" s="10" t="s">
        <v>1349</v>
      </c>
      <c r="B599" s="10" t="s">
        <v>141</v>
      </c>
      <c r="C599" s="10" t="s">
        <v>1350</v>
      </c>
      <c r="D599" s="10" t="s">
        <v>147</v>
      </c>
      <c r="E599" s="10" t="s">
        <v>96</v>
      </c>
      <c r="F599">
        <v>155.71</v>
      </c>
      <c r="G599" s="10" t="s">
        <v>59</v>
      </c>
    </row>
    <row r="600" spans="1:7" x14ac:dyDescent="0.35">
      <c r="A600" s="10" t="s">
        <v>1351</v>
      </c>
      <c r="B600" s="10" t="s">
        <v>141</v>
      </c>
      <c r="C600" s="10" t="s">
        <v>1352</v>
      </c>
      <c r="D600" s="10" t="s">
        <v>147</v>
      </c>
      <c r="E600" s="10" t="s">
        <v>96</v>
      </c>
      <c r="F600">
        <v>209.42</v>
      </c>
      <c r="G600" s="10" t="s">
        <v>59</v>
      </c>
    </row>
    <row r="601" spans="1:7" x14ac:dyDescent="0.35">
      <c r="A601" s="10" t="s">
        <v>1353</v>
      </c>
      <c r="B601" s="10" t="s">
        <v>141</v>
      </c>
      <c r="C601" s="10" t="s">
        <v>1354</v>
      </c>
      <c r="D601" s="10" t="s">
        <v>147</v>
      </c>
      <c r="E601" s="10" t="s">
        <v>96</v>
      </c>
      <c r="F601">
        <v>284.27</v>
      </c>
      <c r="G601" s="10" t="s">
        <v>59</v>
      </c>
    </row>
    <row r="602" spans="1:7" x14ac:dyDescent="0.35">
      <c r="A602" s="10" t="s">
        <v>1355</v>
      </c>
      <c r="B602" s="10" t="s">
        <v>141</v>
      </c>
      <c r="C602" s="10" t="s">
        <v>1356</v>
      </c>
      <c r="D602" s="10" t="s">
        <v>147</v>
      </c>
      <c r="E602" s="10" t="s">
        <v>96</v>
      </c>
      <c r="F602">
        <v>393.2</v>
      </c>
      <c r="G602" s="10" t="s">
        <v>59</v>
      </c>
    </row>
    <row r="603" spans="1:7" x14ac:dyDescent="0.35">
      <c r="A603" s="10" t="s">
        <v>1357</v>
      </c>
      <c r="B603" s="10" t="s">
        <v>141</v>
      </c>
      <c r="C603" s="10" t="s">
        <v>1358</v>
      </c>
      <c r="D603" s="10" t="s">
        <v>147</v>
      </c>
      <c r="E603" s="10" t="s">
        <v>96</v>
      </c>
      <c r="F603">
        <v>681.94</v>
      </c>
      <c r="G603" s="10" t="s">
        <v>59</v>
      </c>
    </row>
    <row r="604" spans="1:7" x14ac:dyDescent="0.35">
      <c r="A604" s="10" t="s">
        <v>1359</v>
      </c>
      <c r="B604" s="10" t="s">
        <v>141</v>
      </c>
      <c r="C604" s="10" t="s">
        <v>1360</v>
      </c>
      <c r="D604" s="10" t="s">
        <v>147</v>
      </c>
      <c r="E604" s="10" t="s">
        <v>96</v>
      </c>
      <c r="F604">
        <v>915.96</v>
      </c>
      <c r="G604" s="10" t="s">
        <v>59</v>
      </c>
    </row>
    <row r="605" spans="1:7" x14ac:dyDescent="0.35">
      <c r="A605" s="10" t="s">
        <v>1361</v>
      </c>
      <c r="B605" s="10" t="s">
        <v>141</v>
      </c>
      <c r="C605" s="10" t="s">
        <v>1362</v>
      </c>
      <c r="D605" s="10" t="s">
        <v>147</v>
      </c>
      <c r="E605" s="10" t="s">
        <v>96</v>
      </c>
      <c r="F605">
        <v>1282.3499999999999</v>
      </c>
      <c r="G605" s="10" t="s">
        <v>59</v>
      </c>
    </row>
    <row r="606" spans="1:7" x14ac:dyDescent="0.35">
      <c r="A606" s="10" t="s">
        <v>1363</v>
      </c>
      <c r="B606" s="10" t="s">
        <v>141</v>
      </c>
      <c r="C606" s="10" t="s">
        <v>1364</v>
      </c>
      <c r="D606" s="10" t="s">
        <v>149</v>
      </c>
      <c r="E606" s="10" t="s">
        <v>96</v>
      </c>
      <c r="F606">
        <v>644.84</v>
      </c>
      <c r="G606" s="10" t="s">
        <v>59</v>
      </c>
    </row>
    <row r="607" spans="1:7" x14ac:dyDescent="0.35">
      <c r="A607" s="10" t="s">
        <v>1365</v>
      </c>
      <c r="B607" s="10" t="s">
        <v>141</v>
      </c>
      <c r="C607" s="10" t="s">
        <v>1366</v>
      </c>
      <c r="D607" s="10" t="s">
        <v>149</v>
      </c>
      <c r="E607" s="10" t="s">
        <v>96</v>
      </c>
      <c r="F607">
        <v>595.37</v>
      </c>
      <c r="G607" s="10" t="s">
        <v>59</v>
      </c>
    </row>
    <row r="608" spans="1:7" x14ac:dyDescent="0.35">
      <c r="A608" s="10" t="s">
        <v>1367</v>
      </c>
      <c r="B608" s="10" t="s">
        <v>141</v>
      </c>
      <c r="C608" s="10" t="s">
        <v>1368</v>
      </c>
      <c r="D608" s="10" t="s">
        <v>149</v>
      </c>
      <c r="E608" s="10" t="s">
        <v>96</v>
      </c>
      <c r="F608">
        <v>783.15</v>
      </c>
      <c r="G608" s="10" t="s">
        <v>59</v>
      </c>
    </row>
    <row r="609" spans="1:7" x14ac:dyDescent="0.35">
      <c r="A609" s="10" t="s">
        <v>1369</v>
      </c>
      <c r="B609" s="10" t="s">
        <v>141</v>
      </c>
      <c r="C609" s="10" t="s">
        <v>1370</v>
      </c>
      <c r="D609" s="10" t="s">
        <v>149</v>
      </c>
      <c r="E609" s="10" t="s">
        <v>96</v>
      </c>
      <c r="F609">
        <v>946.92</v>
      </c>
      <c r="G609" s="10" t="s">
        <v>59</v>
      </c>
    </row>
    <row r="610" spans="1:7" x14ac:dyDescent="0.35">
      <c r="A610" s="10" t="s">
        <v>1371</v>
      </c>
      <c r="B610" s="10" t="s">
        <v>141</v>
      </c>
      <c r="C610" s="10" t="s">
        <v>1372</v>
      </c>
      <c r="D610" s="10" t="s">
        <v>149</v>
      </c>
      <c r="E610" s="10" t="s">
        <v>96</v>
      </c>
      <c r="F610">
        <v>1438.06</v>
      </c>
      <c r="G610" s="10" t="s">
        <v>59</v>
      </c>
    </row>
    <row r="611" spans="1:7" x14ac:dyDescent="0.35">
      <c r="A611" s="10" t="s">
        <v>1373</v>
      </c>
      <c r="B611" s="10" t="s">
        <v>141</v>
      </c>
      <c r="C611" s="10" t="s">
        <v>1374</v>
      </c>
      <c r="D611" s="10" t="s">
        <v>149</v>
      </c>
      <c r="E611" s="10" t="s">
        <v>96</v>
      </c>
      <c r="F611">
        <v>174.03</v>
      </c>
      <c r="G611" s="10" t="s">
        <v>59</v>
      </c>
    </row>
    <row r="612" spans="1:7" x14ac:dyDescent="0.35">
      <c r="A612" s="10" t="s">
        <v>1375</v>
      </c>
      <c r="B612" s="10" t="s">
        <v>141</v>
      </c>
      <c r="C612" s="10" t="s">
        <v>1376</v>
      </c>
      <c r="D612" s="10" t="s">
        <v>149</v>
      </c>
      <c r="E612" s="10" t="s">
        <v>96</v>
      </c>
      <c r="F612">
        <v>234.48</v>
      </c>
      <c r="G612" s="10" t="s">
        <v>59</v>
      </c>
    </row>
    <row r="613" spans="1:7" x14ac:dyDescent="0.35">
      <c r="A613" s="10" t="s">
        <v>1377</v>
      </c>
      <c r="B613" s="10" t="s">
        <v>141</v>
      </c>
      <c r="C613" s="10" t="s">
        <v>1378</v>
      </c>
      <c r="D613" s="10" t="s">
        <v>149</v>
      </c>
      <c r="E613" s="10" t="s">
        <v>96</v>
      </c>
      <c r="F613">
        <v>283.94</v>
      </c>
      <c r="G613" s="10" t="s">
        <v>59</v>
      </c>
    </row>
    <row r="614" spans="1:7" x14ac:dyDescent="0.35">
      <c r="A614" s="10" t="s">
        <v>1379</v>
      </c>
      <c r="B614" s="10" t="s">
        <v>141</v>
      </c>
      <c r="C614" s="10" t="s">
        <v>1380</v>
      </c>
      <c r="D614" s="10" t="s">
        <v>149</v>
      </c>
      <c r="E614" s="10" t="s">
        <v>96</v>
      </c>
      <c r="F614">
        <v>489.12</v>
      </c>
      <c r="G614" s="10" t="s">
        <v>59</v>
      </c>
    </row>
    <row r="615" spans="1:7" x14ac:dyDescent="0.35">
      <c r="A615" s="10" t="s">
        <v>1381</v>
      </c>
      <c r="B615" s="10" t="s">
        <v>141</v>
      </c>
      <c r="C615" s="10" t="s">
        <v>1382</v>
      </c>
      <c r="D615" s="10" t="s">
        <v>149</v>
      </c>
      <c r="E615" s="10" t="s">
        <v>96</v>
      </c>
      <c r="F615">
        <v>509.64</v>
      </c>
      <c r="G615" s="10" t="s">
        <v>59</v>
      </c>
    </row>
    <row r="616" spans="1:7" x14ac:dyDescent="0.35">
      <c r="A616" s="10" t="s">
        <v>1383</v>
      </c>
      <c r="B616" s="10" t="s">
        <v>141</v>
      </c>
      <c r="C616" s="10" t="s">
        <v>1384</v>
      </c>
      <c r="D616" s="10" t="s">
        <v>149</v>
      </c>
      <c r="E616" s="10" t="s">
        <v>96</v>
      </c>
      <c r="F616">
        <v>545.91</v>
      </c>
      <c r="G616" s="10" t="s">
        <v>59</v>
      </c>
    </row>
    <row r="617" spans="1:7" x14ac:dyDescent="0.35">
      <c r="A617" s="10" t="s">
        <v>1385</v>
      </c>
      <c r="B617" s="10" t="s">
        <v>141</v>
      </c>
      <c r="C617" s="10" t="s">
        <v>1386</v>
      </c>
      <c r="D617" s="10" t="s">
        <v>149</v>
      </c>
      <c r="E617" s="10" t="s">
        <v>96</v>
      </c>
      <c r="G617" s="10" t="s">
        <v>59</v>
      </c>
    </row>
    <row r="618" spans="1:7" x14ac:dyDescent="0.35">
      <c r="A618" s="10" t="s">
        <v>1387</v>
      </c>
      <c r="B618" s="10" t="s">
        <v>141</v>
      </c>
      <c r="C618" s="10" t="s">
        <v>1388</v>
      </c>
      <c r="D618" s="10" t="s">
        <v>149</v>
      </c>
      <c r="E618" s="10" t="s">
        <v>96</v>
      </c>
      <c r="G618" s="10" t="s">
        <v>59</v>
      </c>
    </row>
    <row r="619" spans="1:7" x14ac:dyDescent="0.35">
      <c r="A619" s="10" t="s">
        <v>1389</v>
      </c>
      <c r="B619" s="10" t="s">
        <v>141</v>
      </c>
      <c r="C619" s="10" t="s">
        <v>1390</v>
      </c>
      <c r="D619" s="10" t="s">
        <v>147</v>
      </c>
      <c r="E619" s="10" t="s">
        <v>96</v>
      </c>
      <c r="F619">
        <v>20.67</v>
      </c>
      <c r="G619" s="10" t="s">
        <v>59</v>
      </c>
    </row>
    <row r="620" spans="1:7" x14ac:dyDescent="0.35">
      <c r="A620" s="10" t="s">
        <v>1391</v>
      </c>
      <c r="B620" s="10" t="s">
        <v>141</v>
      </c>
      <c r="C620" s="10" t="s">
        <v>1392</v>
      </c>
      <c r="D620" s="10" t="s">
        <v>147</v>
      </c>
      <c r="E620" s="10" t="s">
        <v>96</v>
      </c>
      <c r="F620">
        <v>57.27</v>
      </c>
      <c r="G620" s="10" t="s">
        <v>59</v>
      </c>
    </row>
    <row r="621" spans="1:7" x14ac:dyDescent="0.35">
      <c r="A621" s="10" t="s">
        <v>1393</v>
      </c>
      <c r="B621" s="10" t="s">
        <v>141</v>
      </c>
      <c r="C621" s="10" t="s">
        <v>1394</v>
      </c>
      <c r="D621" s="10" t="s">
        <v>147</v>
      </c>
      <c r="E621" s="10" t="s">
        <v>96</v>
      </c>
      <c r="F621">
        <v>13.28</v>
      </c>
      <c r="G621" s="10" t="s">
        <v>59</v>
      </c>
    </row>
    <row r="622" spans="1:7" x14ac:dyDescent="0.35">
      <c r="A622" s="10" t="s">
        <v>1395</v>
      </c>
      <c r="B622" s="10" t="s">
        <v>141</v>
      </c>
      <c r="C622" s="10" t="s">
        <v>1396</v>
      </c>
      <c r="D622" s="10" t="s">
        <v>147</v>
      </c>
      <c r="E622" s="10" t="s">
        <v>96</v>
      </c>
      <c r="F622">
        <v>17.37</v>
      </c>
      <c r="G622" s="10" t="s">
        <v>59</v>
      </c>
    </row>
    <row r="623" spans="1:7" x14ac:dyDescent="0.35">
      <c r="A623" s="10" t="s">
        <v>1397</v>
      </c>
      <c r="B623" s="10" t="s">
        <v>141</v>
      </c>
      <c r="C623" s="10" t="s">
        <v>1398</v>
      </c>
      <c r="D623" s="10" t="s">
        <v>147</v>
      </c>
      <c r="E623" s="10" t="s">
        <v>96</v>
      </c>
      <c r="F623">
        <v>177.24</v>
      </c>
      <c r="G623" s="10" t="s">
        <v>59</v>
      </c>
    </row>
    <row r="624" spans="1:7" x14ac:dyDescent="0.35">
      <c r="A624" s="10" t="s">
        <v>1399</v>
      </c>
      <c r="B624" s="10" t="s">
        <v>141</v>
      </c>
      <c r="C624" s="10" t="s">
        <v>1400</v>
      </c>
      <c r="D624" s="10" t="s">
        <v>149</v>
      </c>
      <c r="E624" s="10" t="s">
        <v>96</v>
      </c>
      <c r="F624">
        <v>46.73</v>
      </c>
      <c r="G624" s="10" t="s">
        <v>59</v>
      </c>
    </row>
    <row r="625" spans="1:7" x14ac:dyDescent="0.35">
      <c r="A625" s="10" t="s">
        <v>1401</v>
      </c>
      <c r="B625" s="10" t="s">
        <v>141</v>
      </c>
      <c r="C625" s="10" t="s">
        <v>1402</v>
      </c>
      <c r="D625" s="10" t="s">
        <v>147</v>
      </c>
      <c r="E625" s="10" t="s">
        <v>96</v>
      </c>
      <c r="F625">
        <v>34.03</v>
      </c>
      <c r="G625" s="10" t="s">
        <v>59</v>
      </c>
    </row>
    <row r="626" spans="1:7" x14ac:dyDescent="0.35">
      <c r="A626" s="10" t="s">
        <v>1403</v>
      </c>
      <c r="B626" s="10" t="s">
        <v>141</v>
      </c>
      <c r="C626" s="10" t="s">
        <v>1404</v>
      </c>
      <c r="D626" s="10" t="s">
        <v>147</v>
      </c>
      <c r="E626" s="10" t="s">
        <v>96</v>
      </c>
      <c r="F626">
        <v>43.35</v>
      </c>
      <c r="G626" s="10" t="s">
        <v>59</v>
      </c>
    </row>
    <row r="627" spans="1:7" x14ac:dyDescent="0.35">
      <c r="A627" s="10" t="s">
        <v>1405</v>
      </c>
      <c r="B627" s="10" t="s">
        <v>141</v>
      </c>
      <c r="C627" s="10" t="s">
        <v>1406</v>
      </c>
      <c r="D627" s="10" t="s">
        <v>147</v>
      </c>
      <c r="E627" s="10" t="s">
        <v>96</v>
      </c>
      <c r="F627">
        <v>1.36</v>
      </c>
      <c r="G627" s="10" t="s">
        <v>59</v>
      </c>
    </row>
    <row r="628" spans="1:7" x14ac:dyDescent="0.35">
      <c r="A628" s="10" t="s">
        <v>1407</v>
      </c>
      <c r="B628" s="10" t="s">
        <v>141</v>
      </c>
      <c r="C628" s="10" t="s">
        <v>1408</v>
      </c>
      <c r="D628" s="10" t="s">
        <v>147</v>
      </c>
      <c r="E628" s="10" t="s">
        <v>96</v>
      </c>
      <c r="G628" s="10" t="s">
        <v>59</v>
      </c>
    </row>
    <row r="629" spans="1:7" x14ac:dyDescent="0.35">
      <c r="A629" s="10" t="s">
        <v>1409</v>
      </c>
      <c r="B629" s="10" t="s">
        <v>141</v>
      </c>
      <c r="C629" s="10" t="s">
        <v>1410</v>
      </c>
      <c r="D629" s="10" t="s">
        <v>264</v>
      </c>
      <c r="E629" s="10" t="s">
        <v>96</v>
      </c>
      <c r="F629">
        <v>24.06</v>
      </c>
      <c r="G629" s="10" t="s">
        <v>59</v>
      </c>
    </row>
    <row r="630" spans="1:7" x14ac:dyDescent="0.35">
      <c r="A630" s="10" t="s">
        <v>1411</v>
      </c>
      <c r="B630" s="10" t="s">
        <v>141</v>
      </c>
      <c r="C630" s="10" t="s">
        <v>1412</v>
      </c>
      <c r="D630" s="10" t="s">
        <v>149</v>
      </c>
      <c r="E630" s="10" t="s">
        <v>144</v>
      </c>
      <c r="G630" s="10" t="s">
        <v>59</v>
      </c>
    </row>
    <row r="631" spans="1:7" x14ac:dyDescent="0.35">
      <c r="A631" s="10" t="s">
        <v>1413</v>
      </c>
      <c r="B631" s="10" t="s">
        <v>141</v>
      </c>
      <c r="C631" s="10" t="s">
        <v>1414</v>
      </c>
      <c r="D631" s="10" t="s">
        <v>147</v>
      </c>
      <c r="E631" s="10" t="s">
        <v>96</v>
      </c>
      <c r="G631" s="10" t="s">
        <v>59</v>
      </c>
    </row>
    <row r="632" spans="1:7" x14ac:dyDescent="0.35">
      <c r="A632" s="10" t="s">
        <v>1415</v>
      </c>
      <c r="B632" s="10" t="s">
        <v>141</v>
      </c>
      <c r="C632" s="10" t="s">
        <v>1416</v>
      </c>
      <c r="D632" s="10" t="s">
        <v>147</v>
      </c>
      <c r="E632" s="10" t="s">
        <v>96</v>
      </c>
      <c r="G632" s="10" t="s">
        <v>59</v>
      </c>
    </row>
    <row r="633" spans="1:7" x14ac:dyDescent="0.35">
      <c r="A633" s="10" t="s">
        <v>1417</v>
      </c>
      <c r="B633" s="10" t="s">
        <v>141</v>
      </c>
      <c r="C633" s="10" t="s">
        <v>1418</v>
      </c>
      <c r="D633" s="10" t="s">
        <v>147</v>
      </c>
      <c r="E633" s="10" t="s">
        <v>96</v>
      </c>
      <c r="G633" s="10" t="s">
        <v>59</v>
      </c>
    </row>
    <row r="634" spans="1:7" x14ac:dyDescent="0.35">
      <c r="A634" s="10" t="s">
        <v>1419</v>
      </c>
      <c r="B634" s="10" t="s">
        <v>141</v>
      </c>
      <c r="C634" s="10" t="s">
        <v>1420</v>
      </c>
      <c r="D634" s="10" t="s">
        <v>147</v>
      </c>
      <c r="E634" s="10" t="s">
        <v>96</v>
      </c>
      <c r="G634" s="10" t="s">
        <v>59</v>
      </c>
    </row>
    <row r="635" spans="1:7" x14ac:dyDescent="0.35">
      <c r="A635" s="10" t="s">
        <v>1421</v>
      </c>
      <c r="B635" s="10" t="s">
        <v>141</v>
      </c>
      <c r="C635" s="10" t="s">
        <v>1422</v>
      </c>
      <c r="D635" s="10" t="s">
        <v>147</v>
      </c>
      <c r="E635" s="10" t="s">
        <v>96</v>
      </c>
      <c r="G635" s="10" t="s">
        <v>59</v>
      </c>
    </row>
    <row r="636" spans="1:7" x14ac:dyDescent="0.35">
      <c r="A636" s="10" t="s">
        <v>1423</v>
      </c>
      <c r="B636" s="10" t="s">
        <v>141</v>
      </c>
      <c r="C636" s="10" t="s">
        <v>1424</v>
      </c>
      <c r="D636" s="10" t="s">
        <v>147</v>
      </c>
      <c r="E636" s="10" t="s">
        <v>96</v>
      </c>
      <c r="G636" s="10" t="s">
        <v>59</v>
      </c>
    </row>
    <row r="637" spans="1:7" x14ac:dyDescent="0.35">
      <c r="A637" s="10" t="s">
        <v>1425</v>
      </c>
      <c r="B637" s="10" t="s">
        <v>141</v>
      </c>
      <c r="C637" s="10" t="s">
        <v>1426</v>
      </c>
      <c r="D637" s="10" t="s">
        <v>147</v>
      </c>
      <c r="E637" s="10" t="s">
        <v>96</v>
      </c>
      <c r="G637" s="10" t="s">
        <v>59</v>
      </c>
    </row>
    <row r="638" spans="1:7" x14ac:dyDescent="0.35">
      <c r="A638" s="10" t="s">
        <v>1427</v>
      </c>
      <c r="B638" s="10" t="s">
        <v>141</v>
      </c>
      <c r="C638" s="10" t="s">
        <v>1428</v>
      </c>
      <c r="D638" s="10" t="s">
        <v>147</v>
      </c>
      <c r="E638" s="10" t="s">
        <v>96</v>
      </c>
      <c r="G638" s="10" t="s">
        <v>59</v>
      </c>
    </row>
    <row r="639" spans="1:7" x14ac:dyDescent="0.35">
      <c r="A639" s="10" t="s">
        <v>1429</v>
      </c>
      <c r="B639" s="10" t="s">
        <v>141</v>
      </c>
      <c r="C639" s="10" t="s">
        <v>1430</v>
      </c>
      <c r="D639" s="10" t="s">
        <v>147</v>
      </c>
      <c r="E639" s="10" t="s">
        <v>96</v>
      </c>
      <c r="G639" s="10" t="s">
        <v>59</v>
      </c>
    </row>
    <row r="640" spans="1:7" x14ac:dyDescent="0.35">
      <c r="A640" s="10" t="s">
        <v>1431</v>
      </c>
      <c r="B640" s="10" t="s">
        <v>141</v>
      </c>
      <c r="C640" s="10" t="s">
        <v>1432</v>
      </c>
      <c r="D640" s="10" t="s">
        <v>147</v>
      </c>
      <c r="E640" s="10" t="s">
        <v>96</v>
      </c>
      <c r="G640" s="10" t="s">
        <v>59</v>
      </c>
    </row>
    <row r="641" spans="1:7" x14ac:dyDescent="0.35">
      <c r="A641" s="10" t="s">
        <v>1433</v>
      </c>
      <c r="B641" s="10" t="s">
        <v>141</v>
      </c>
      <c r="C641" s="10" t="s">
        <v>1434</v>
      </c>
      <c r="D641" s="10" t="s">
        <v>147</v>
      </c>
      <c r="E641" s="10" t="s">
        <v>96</v>
      </c>
      <c r="G641" s="10" t="s">
        <v>59</v>
      </c>
    </row>
    <row r="642" spans="1:7" x14ac:dyDescent="0.35">
      <c r="A642" s="10" t="s">
        <v>1435</v>
      </c>
      <c r="B642" s="10" t="s">
        <v>141</v>
      </c>
      <c r="C642" s="10" t="s">
        <v>1436</v>
      </c>
      <c r="D642" s="10" t="s">
        <v>147</v>
      </c>
      <c r="E642" s="10" t="s">
        <v>96</v>
      </c>
      <c r="G642" s="10" t="s">
        <v>59</v>
      </c>
    </row>
    <row r="643" spans="1:7" x14ac:dyDescent="0.35">
      <c r="A643" s="10" t="s">
        <v>1437</v>
      </c>
      <c r="B643" s="10" t="s">
        <v>141</v>
      </c>
      <c r="C643" s="10" t="s">
        <v>1438</v>
      </c>
      <c r="D643" s="10" t="s">
        <v>147</v>
      </c>
      <c r="E643" s="10" t="s">
        <v>96</v>
      </c>
      <c r="G643" s="10" t="s">
        <v>59</v>
      </c>
    </row>
    <row r="644" spans="1:7" x14ac:dyDescent="0.35">
      <c r="A644" s="10" t="s">
        <v>1439</v>
      </c>
      <c r="B644" s="10" t="s">
        <v>141</v>
      </c>
      <c r="C644" s="10" t="s">
        <v>1440</v>
      </c>
      <c r="D644" s="10" t="s">
        <v>147</v>
      </c>
      <c r="E644" s="10" t="s">
        <v>96</v>
      </c>
      <c r="G644" s="10" t="s">
        <v>59</v>
      </c>
    </row>
    <row r="645" spans="1:7" x14ac:dyDescent="0.35">
      <c r="A645" s="10" t="s">
        <v>1441</v>
      </c>
      <c r="B645" s="10" t="s">
        <v>141</v>
      </c>
      <c r="C645" s="10" t="s">
        <v>1442</v>
      </c>
      <c r="D645" s="10" t="s">
        <v>147</v>
      </c>
      <c r="E645" s="10" t="s">
        <v>96</v>
      </c>
      <c r="G645" s="10" t="s">
        <v>59</v>
      </c>
    </row>
    <row r="646" spans="1:7" x14ac:dyDescent="0.35">
      <c r="A646" s="10" t="s">
        <v>1443</v>
      </c>
      <c r="B646" s="10" t="s">
        <v>141</v>
      </c>
      <c r="C646" s="10" t="s">
        <v>1444</v>
      </c>
      <c r="D646" s="10" t="s">
        <v>147</v>
      </c>
      <c r="E646" s="10" t="s">
        <v>96</v>
      </c>
      <c r="G646" s="10" t="s">
        <v>59</v>
      </c>
    </row>
    <row r="647" spans="1:7" x14ac:dyDescent="0.35">
      <c r="A647" s="10" t="s">
        <v>1445</v>
      </c>
      <c r="B647" s="10" t="s">
        <v>141</v>
      </c>
      <c r="C647" s="10" t="s">
        <v>1446</v>
      </c>
      <c r="D647" s="10" t="s">
        <v>147</v>
      </c>
      <c r="E647" s="10" t="s">
        <v>96</v>
      </c>
      <c r="G647" s="10" t="s">
        <v>59</v>
      </c>
    </row>
    <row r="648" spans="1:7" x14ac:dyDescent="0.35">
      <c r="A648" s="10" t="s">
        <v>1447</v>
      </c>
      <c r="B648" s="10" t="s">
        <v>141</v>
      </c>
      <c r="C648" s="10" t="s">
        <v>1448</v>
      </c>
      <c r="D648" s="10" t="s">
        <v>147</v>
      </c>
      <c r="E648" s="10" t="s">
        <v>96</v>
      </c>
      <c r="G648" s="10" t="s">
        <v>59</v>
      </c>
    </row>
    <row r="649" spans="1:7" x14ac:dyDescent="0.35">
      <c r="A649" s="10" t="s">
        <v>1449</v>
      </c>
      <c r="B649" s="10" t="s">
        <v>141</v>
      </c>
      <c r="C649" s="10" t="s">
        <v>1450</v>
      </c>
      <c r="D649" s="10" t="s">
        <v>147</v>
      </c>
      <c r="E649" s="10" t="s">
        <v>96</v>
      </c>
      <c r="G649" s="10" t="s">
        <v>59</v>
      </c>
    </row>
    <row r="650" spans="1:7" x14ac:dyDescent="0.35">
      <c r="A650" s="10" t="s">
        <v>1451</v>
      </c>
      <c r="B650" s="10" t="s">
        <v>141</v>
      </c>
      <c r="C650" s="10" t="s">
        <v>1452</v>
      </c>
      <c r="D650" s="10" t="s">
        <v>147</v>
      </c>
      <c r="E650" s="10" t="s">
        <v>96</v>
      </c>
      <c r="G650" s="10" t="s">
        <v>59</v>
      </c>
    </row>
    <row r="651" spans="1:7" x14ac:dyDescent="0.35">
      <c r="A651" s="10" t="s">
        <v>1453</v>
      </c>
      <c r="B651" s="10" t="s">
        <v>141</v>
      </c>
      <c r="C651" s="10" t="s">
        <v>1454</v>
      </c>
      <c r="D651" s="10" t="s">
        <v>147</v>
      </c>
      <c r="E651" s="10" t="s">
        <v>96</v>
      </c>
      <c r="G651" s="10" t="s">
        <v>59</v>
      </c>
    </row>
    <row r="652" spans="1:7" x14ac:dyDescent="0.35">
      <c r="A652" s="10" t="s">
        <v>1455</v>
      </c>
      <c r="B652" s="10" t="s">
        <v>141</v>
      </c>
      <c r="C652" s="10" t="s">
        <v>1456</v>
      </c>
      <c r="D652" s="10" t="s">
        <v>147</v>
      </c>
      <c r="E652" s="10" t="s">
        <v>96</v>
      </c>
      <c r="G652" s="10" t="s">
        <v>59</v>
      </c>
    </row>
    <row r="653" spans="1:7" x14ac:dyDescent="0.35">
      <c r="A653" s="10" t="s">
        <v>1457</v>
      </c>
      <c r="B653" s="10" t="s">
        <v>141</v>
      </c>
      <c r="C653" s="10" t="s">
        <v>1458</v>
      </c>
      <c r="D653" s="10" t="s">
        <v>147</v>
      </c>
      <c r="E653" s="10" t="s">
        <v>96</v>
      </c>
      <c r="G653" s="10" t="s">
        <v>59</v>
      </c>
    </row>
    <row r="654" spans="1:7" x14ac:dyDescent="0.35">
      <c r="A654" s="10" t="s">
        <v>1459</v>
      </c>
      <c r="B654" s="10" t="s">
        <v>141</v>
      </c>
      <c r="C654" s="10" t="s">
        <v>1460</v>
      </c>
      <c r="D654" s="10" t="s">
        <v>147</v>
      </c>
      <c r="E654" s="10" t="s">
        <v>96</v>
      </c>
      <c r="G654" s="10" t="s">
        <v>59</v>
      </c>
    </row>
    <row r="655" spans="1:7" x14ac:dyDescent="0.35">
      <c r="A655" s="10" t="s">
        <v>1461</v>
      </c>
      <c r="B655" s="10" t="s">
        <v>141</v>
      </c>
      <c r="C655" s="10" t="s">
        <v>1462</v>
      </c>
      <c r="D655" s="10" t="s">
        <v>147</v>
      </c>
      <c r="E655" s="10" t="s">
        <v>96</v>
      </c>
      <c r="G655" s="10" t="s">
        <v>59</v>
      </c>
    </row>
    <row r="656" spans="1:7" x14ac:dyDescent="0.35">
      <c r="A656" s="10" t="s">
        <v>1463</v>
      </c>
      <c r="B656" s="10" t="s">
        <v>141</v>
      </c>
      <c r="C656" s="10" t="s">
        <v>1464</v>
      </c>
      <c r="D656" s="10" t="s">
        <v>147</v>
      </c>
      <c r="E656" s="10" t="s">
        <v>96</v>
      </c>
      <c r="G656" s="10" t="s">
        <v>59</v>
      </c>
    </row>
    <row r="657" spans="1:7" x14ac:dyDescent="0.35">
      <c r="A657" s="10" t="s">
        <v>1465</v>
      </c>
      <c r="B657" s="10" t="s">
        <v>141</v>
      </c>
      <c r="C657" s="10" t="s">
        <v>1466</v>
      </c>
      <c r="D657" s="10" t="s">
        <v>147</v>
      </c>
      <c r="E657" s="10" t="s">
        <v>96</v>
      </c>
      <c r="G657" s="10" t="s">
        <v>59</v>
      </c>
    </row>
    <row r="658" spans="1:7" x14ac:dyDescent="0.35">
      <c r="A658" s="10" t="s">
        <v>1467</v>
      </c>
      <c r="B658" s="10" t="s">
        <v>141</v>
      </c>
      <c r="C658" s="10" t="s">
        <v>1468</v>
      </c>
      <c r="D658" s="10" t="s">
        <v>147</v>
      </c>
      <c r="E658" s="10" t="s">
        <v>96</v>
      </c>
      <c r="G658" s="10" t="s">
        <v>59</v>
      </c>
    </row>
    <row r="659" spans="1:7" x14ac:dyDescent="0.35">
      <c r="A659" s="10" t="s">
        <v>1469</v>
      </c>
      <c r="B659" s="10" t="s">
        <v>141</v>
      </c>
      <c r="C659" s="10" t="s">
        <v>1470</v>
      </c>
      <c r="D659" s="10" t="s">
        <v>149</v>
      </c>
      <c r="E659" s="10" t="s">
        <v>96</v>
      </c>
      <c r="G659" s="10" t="s">
        <v>59</v>
      </c>
    </row>
    <row r="660" spans="1:7" x14ac:dyDescent="0.35">
      <c r="A660" s="10" t="s">
        <v>1471</v>
      </c>
      <c r="B660" s="10" t="s">
        <v>141</v>
      </c>
      <c r="C660" s="10" t="s">
        <v>1472</v>
      </c>
      <c r="D660" s="10" t="s">
        <v>149</v>
      </c>
      <c r="E660" s="10" t="s">
        <v>96</v>
      </c>
      <c r="G660" s="10" t="s">
        <v>59</v>
      </c>
    </row>
    <row r="661" spans="1:7" x14ac:dyDescent="0.35">
      <c r="A661" s="10" t="s">
        <v>1473</v>
      </c>
      <c r="B661" s="10" t="s">
        <v>141</v>
      </c>
      <c r="C661" s="10" t="s">
        <v>1474</v>
      </c>
      <c r="D661" s="10" t="s">
        <v>149</v>
      </c>
      <c r="E661" s="10" t="s">
        <v>96</v>
      </c>
      <c r="G661" s="10" t="s">
        <v>59</v>
      </c>
    </row>
    <row r="662" spans="1:7" x14ac:dyDescent="0.35">
      <c r="A662" s="10" t="s">
        <v>1475</v>
      </c>
      <c r="B662" s="10" t="s">
        <v>141</v>
      </c>
      <c r="C662" s="10" t="s">
        <v>1476</v>
      </c>
      <c r="D662" s="10" t="s">
        <v>149</v>
      </c>
      <c r="E662" s="10" t="s">
        <v>96</v>
      </c>
      <c r="G662" s="10" t="s">
        <v>59</v>
      </c>
    </row>
    <row r="663" spans="1:7" x14ac:dyDescent="0.35">
      <c r="A663" s="10" t="s">
        <v>1477</v>
      </c>
      <c r="B663" s="10" t="s">
        <v>141</v>
      </c>
      <c r="C663" s="10" t="s">
        <v>1478</v>
      </c>
      <c r="D663" s="10" t="s">
        <v>149</v>
      </c>
      <c r="E663" s="10" t="s">
        <v>96</v>
      </c>
      <c r="G663" s="10" t="s">
        <v>59</v>
      </c>
    </row>
    <row r="664" spans="1:7" x14ac:dyDescent="0.35">
      <c r="A664" s="10" t="s">
        <v>1479</v>
      </c>
      <c r="B664" s="10" t="s">
        <v>141</v>
      </c>
      <c r="C664" s="10" t="s">
        <v>1480</v>
      </c>
      <c r="D664" s="10" t="s">
        <v>149</v>
      </c>
      <c r="E664" s="10" t="s">
        <v>96</v>
      </c>
      <c r="G664" s="10" t="s">
        <v>59</v>
      </c>
    </row>
    <row r="665" spans="1:7" x14ac:dyDescent="0.35">
      <c r="A665" s="10" t="s">
        <v>1481</v>
      </c>
      <c r="B665" s="10" t="s">
        <v>141</v>
      </c>
      <c r="C665" s="10" t="s">
        <v>1482</v>
      </c>
      <c r="D665" s="10" t="s">
        <v>149</v>
      </c>
      <c r="E665" s="10" t="s">
        <v>96</v>
      </c>
      <c r="G665" s="10" t="s">
        <v>59</v>
      </c>
    </row>
    <row r="666" spans="1:7" x14ac:dyDescent="0.35">
      <c r="A666" s="10" t="s">
        <v>1483</v>
      </c>
      <c r="B666" s="10" t="s">
        <v>141</v>
      </c>
      <c r="C666" s="10" t="s">
        <v>1484</v>
      </c>
      <c r="D666" s="10" t="s">
        <v>149</v>
      </c>
      <c r="E666" s="10" t="s">
        <v>96</v>
      </c>
      <c r="G666" s="10" t="s">
        <v>59</v>
      </c>
    </row>
    <row r="667" spans="1:7" x14ac:dyDescent="0.35">
      <c r="A667" s="10" t="s">
        <v>1485</v>
      </c>
      <c r="B667" s="10" t="s">
        <v>141</v>
      </c>
      <c r="C667" s="10" t="s">
        <v>1486</v>
      </c>
      <c r="D667" s="10" t="s">
        <v>104</v>
      </c>
      <c r="E667" s="10" t="s">
        <v>96</v>
      </c>
      <c r="F667">
        <v>1007.91</v>
      </c>
      <c r="G667" s="10" t="s">
        <v>59</v>
      </c>
    </row>
    <row r="668" spans="1:7" x14ac:dyDescent="0.35">
      <c r="A668" s="10" t="s">
        <v>1487</v>
      </c>
      <c r="B668" s="10" t="s">
        <v>141</v>
      </c>
      <c r="C668" s="10" t="s">
        <v>1488</v>
      </c>
      <c r="D668" s="10" t="s">
        <v>104</v>
      </c>
      <c r="E668" s="10" t="s">
        <v>96</v>
      </c>
      <c r="F668">
        <v>1511.9</v>
      </c>
      <c r="G668" s="10" t="s">
        <v>59</v>
      </c>
    </row>
    <row r="669" spans="1:7" x14ac:dyDescent="0.35">
      <c r="A669" s="10" t="s">
        <v>1489</v>
      </c>
      <c r="B669" s="10" t="s">
        <v>141</v>
      </c>
      <c r="C669" s="10" t="s">
        <v>1490</v>
      </c>
      <c r="D669" s="10" t="s">
        <v>147</v>
      </c>
      <c r="E669" s="10" t="s">
        <v>96</v>
      </c>
      <c r="G669" s="10" t="s">
        <v>59</v>
      </c>
    </row>
    <row r="670" spans="1:7" x14ac:dyDescent="0.35">
      <c r="A670" s="10" t="s">
        <v>1491</v>
      </c>
      <c r="B670" s="10" t="s">
        <v>141</v>
      </c>
      <c r="C670" s="10" t="s">
        <v>1492</v>
      </c>
      <c r="D670" s="10" t="s">
        <v>147</v>
      </c>
      <c r="E670" s="10" t="s">
        <v>144</v>
      </c>
      <c r="G670" s="10" t="s">
        <v>59</v>
      </c>
    </row>
    <row r="671" spans="1:7" x14ac:dyDescent="0.35">
      <c r="A671" s="10" t="s">
        <v>1493</v>
      </c>
      <c r="B671" s="10" t="s">
        <v>141</v>
      </c>
      <c r="C671" s="10" t="s">
        <v>1494</v>
      </c>
      <c r="D671" s="10" t="s">
        <v>147</v>
      </c>
      <c r="E671" s="10" t="s">
        <v>96</v>
      </c>
      <c r="G671" s="10" t="s">
        <v>59</v>
      </c>
    </row>
    <row r="672" spans="1:7" x14ac:dyDescent="0.35">
      <c r="A672" s="10" t="s">
        <v>1495</v>
      </c>
      <c r="B672" s="10" t="s">
        <v>141</v>
      </c>
      <c r="C672" s="10" t="s">
        <v>1496</v>
      </c>
      <c r="D672" s="10" t="s">
        <v>147</v>
      </c>
      <c r="E672" s="10" t="s">
        <v>96</v>
      </c>
      <c r="G672" s="10" t="s">
        <v>59</v>
      </c>
    </row>
    <row r="673" spans="1:7" x14ac:dyDescent="0.35">
      <c r="A673" s="10" t="s">
        <v>1497</v>
      </c>
      <c r="B673" s="10" t="s">
        <v>141</v>
      </c>
      <c r="C673" s="10" t="s">
        <v>1498</v>
      </c>
      <c r="D673" s="10" t="s">
        <v>147</v>
      </c>
      <c r="E673" s="10" t="s">
        <v>96</v>
      </c>
      <c r="G673" s="10" t="s">
        <v>59</v>
      </c>
    </row>
    <row r="674" spans="1:7" x14ac:dyDescent="0.35">
      <c r="A674" s="10" t="s">
        <v>1499</v>
      </c>
      <c r="B674" s="10" t="s">
        <v>141</v>
      </c>
      <c r="C674" s="10" t="s">
        <v>1500</v>
      </c>
      <c r="D674" s="10" t="s">
        <v>147</v>
      </c>
      <c r="E674" s="10" t="s">
        <v>96</v>
      </c>
      <c r="G674" s="10" t="s">
        <v>59</v>
      </c>
    </row>
    <row r="675" spans="1:7" x14ac:dyDescent="0.35">
      <c r="A675" s="10" t="s">
        <v>1501</v>
      </c>
      <c r="B675" s="10" t="s">
        <v>141</v>
      </c>
      <c r="C675" s="10" t="s">
        <v>1502</v>
      </c>
      <c r="D675" s="10" t="s">
        <v>147</v>
      </c>
      <c r="E675" s="10" t="s">
        <v>96</v>
      </c>
      <c r="G675" s="10" t="s">
        <v>59</v>
      </c>
    </row>
    <row r="676" spans="1:7" x14ac:dyDescent="0.35">
      <c r="A676" s="10" t="s">
        <v>1503</v>
      </c>
      <c r="B676" s="10" t="s">
        <v>141</v>
      </c>
      <c r="C676" s="10" t="s">
        <v>1504</v>
      </c>
      <c r="D676" s="10" t="s">
        <v>147</v>
      </c>
      <c r="E676" s="10" t="s">
        <v>96</v>
      </c>
      <c r="G676" s="10" t="s">
        <v>59</v>
      </c>
    </row>
    <row r="677" spans="1:7" x14ac:dyDescent="0.35">
      <c r="A677" s="10" t="s">
        <v>1505</v>
      </c>
      <c r="B677" s="10" t="s">
        <v>141</v>
      </c>
      <c r="C677" s="10" t="s">
        <v>1506</v>
      </c>
      <c r="D677" s="10" t="s">
        <v>147</v>
      </c>
      <c r="E677" s="10" t="s">
        <v>96</v>
      </c>
      <c r="G677" s="10" t="s">
        <v>59</v>
      </c>
    </row>
    <row r="678" spans="1:7" x14ac:dyDescent="0.35">
      <c r="A678" s="10" t="s">
        <v>1507</v>
      </c>
      <c r="B678" s="10" t="s">
        <v>141</v>
      </c>
      <c r="C678" s="10" t="s">
        <v>1508</v>
      </c>
      <c r="D678" s="10" t="s">
        <v>147</v>
      </c>
      <c r="E678" s="10" t="s">
        <v>96</v>
      </c>
      <c r="F678">
        <v>13.94</v>
      </c>
      <c r="G678" s="10" t="s">
        <v>59</v>
      </c>
    </row>
    <row r="679" spans="1:7" x14ac:dyDescent="0.35">
      <c r="A679" s="10" t="s">
        <v>1509</v>
      </c>
      <c r="B679" s="10" t="s">
        <v>93</v>
      </c>
      <c r="C679" s="10" t="s">
        <v>1510</v>
      </c>
      <c r="D679" s="10" t="s">
        <v>95</v>
      </c>
      <c r="E679" s="10" t="s">
        <v>96</v>
      </c>
      <c r="F679">
        <v>9.17</v>
      </c>
      <c r="G679" s="10" t="s">
        <v>59</v>
      </c>
    </row>
    <row r="680" spans="1:7" x14ac:dyDescent="0.35">
      <c r="A680" s="10" t="s">
        <v>1511</v>
      </c>
      <c r="B680" s="10" t="s">
        <v>93</v>
      </c>
      <c r="C680" s="10" t="s">
        <v>1512</v>
      </c>
      <c r="D680" s="10" t="s">
        <v>95</v>
      </c>
      <c r="E680" s="10" t="s">
        <v>96</v>
      </c>
      <c r="F680">
        <v>9.7799999999999994</v>
      </c>
      <c r="G680" s="10" t="s">
        <v>59</v>
      </c>
    </row>
    <row r="681" spans="1:7" x14ac:dyDescent="0.35">
      <c r="A681" s="10" t="s">
        <v>1513</v>
      </c>
      <c r="B681" s="10" t="s">
        <v>141</v>
      </c>
      <c r="C681" s="10" t="s">
        <v>1514</v>
      </c>
      <c r="D681" s="10" t="s">
        <v>104</v>
      </c>
      <c r="E681" s="10" t="s">
        <v>96</v>
      </c>
      <c r="F681">
        <v>36.36</v>
      </c>
      <c r="G681" s="10" t="s">
        <v>59</v>
      </c>
    </row>
    <row r="682" spans="1:7" x14ac:dyDescent="0.35">
      <c r="A682" s="10" t="s">
        <v>1515</v>
      </c>
      <c r="B682" s="10" t="s">
        <v>93</v>
      </c>
      <c r="C682" s="10" t="s">
        <v>1516</v>
      </c>
      <c r="D682" s="10" t="s">
        <v>95</v>
      </c>
      <c r="E682" s="10" t="s">
        <v>96</v>
      </c>
      <c r="F682">
        <v>9.5399999999999991</v>
      </c>
      <c r="G682" s="10" t="s">
        <v>59</v>
      </c>
    </row>
    <row r="683" spans="1:7" x14ac:dyDescent="0.35">
      <c r="A683" s="10" t="s">
        <v>1517</v>
      </c>
      <c r="B683" s="10" t="s">
        <v>93</v>
      </c>
      <c r="C683" s="10" t="s">
        <v>1518</v>
      </c>
      <c r="D683" s="10" t="s">
        <v>95</v>
      </c>
      <c r="E683" s="10" t="s">
        <v>96</v>
      </c>
      <c r="F683">
        <v>10.02</v>
      </c>
      <c r="G683" s="10" t="s">
        <v>59</v>
      </c>
    </row>
    <row r="684" spans="1:7" x14ac:dyDescent="0.35">
      <c r="A684" s="10" t="s">
        <v>1519</v>
      </c>
      <c r="B684" s="10" t="s">
        <v>93</v>
      </c>
      <c r="C684" s="10" t="s">
        <v>1520</v>
      </c>
      <c r="D684" s="10" t="s">
        <v>95</v>
      </c>
      <c r="E684" s="10" t="s">
        <v>96</v>
      </c>
      <c r="F684">
        <v>10.89</v>
      </c>
      <c r="G684" s="10" t="s">
        <v>59</v>
      </c>
    </row>
    <row r="685" spans="1:7" x14ac:dyDescent="0.35">
      <c r="A685" s="10" t="s">
        <v>1521</v>
      </c>
      <c r="B685" s="10" t="s">
        <v>141</v>
      </c>
      <c r="C685" s="10" t="s">
        <v>1522</v>
      </c>
      <c r="D685" s="10" t="s">
        <v>753</v>
      </c>
      <c r="E685" s="10" t="s">
        <v>96</v>
      </c>
      <c r="F685">
        <v>13.68</v>
      </c>
      <c r="G685" s="10" t="s">
        <v>59</v>
      </c>
    </row>
    <row r="686" spans="1:7" x14ac:dyDescent="0.35">
      <c r="A686" s="10" t="s">
        <v>1523</v>
      </c>
      <c r="B686" s="10" t="s">
        <v>141</v>
      </c>
      <c r="C686" s="10" t="s">
        <v>1524</v>
      </c>
      <c r="D686" s="10" t="s">
        <v>753</v>
      </c>
      <c r="E686" s="10" t="s">
        <v>96</v>
      </c>
      <c r="F686">
        <v>92.99</v>
      </c>
      <c r="G686" s="10" t="s">
        <v>59</v>
      </c>
    </row>
    <row r="687" spans="1:7" x14ac:dyDescent="0.35">
      <c r="A687" s="10" t="s">
        <v>1525</v>
      </c>
      <c r="B687" s="10" t="s">
        <v>141</v>
      </c>
      <c r="C687" s="10" t="s">
        <v>1526</v>
      </c>
      <c r="D687" s="10" t="s">
        <v>147</v>
      </c>
      <c r="E687" s="10" t="s">
        <v>96</v>
      </c>
      <c r="F687">
        <v>25.29</v>
      </c>
      <c r="G687" s="10" t="s">
        <v>59</v>
      </c>
    </row>
    <row r="688" spans="1:7" x14ac:dyDescent="0.35">
      <c r="A688" s="10" t="s">
        <v>1527</v>
      </c>
      <c r="B688" s="10" t="s">
        <v>141</v>
      </c>
      <c r="C688" s="10" t="s">
        <v>1528</v>
      </c>
      <c r="D688" s="10" t="s">
        <v>147</v>
      </c>
      <c r="E688" s="10" t="s">
        <v>144</v>
      </c>
      <c r="F688">
        <v>16.98</v>
      </c>
      <c r="G688" s="10" t="s">
        <v>59</v>
      </c>
    </row>
    <row r="689" spans="1:7" x14ac:dyDescent="0.35">
      <c r="A689" s="10" t="s">
        <v>1529</v>
      </c>
      <c r="B689" s="10" t="s">
        <v>141</v>
      </c>
      <c r="C689" s="10" t="s">
        <v>1530</v>
      </c>
      <c r="D689" s="10" t="s">
        <v>147</v>
      </c>
      <c r="E689" s="10" t="s">
        <v>144</v>
      </c>
      <c r="G689" s="10" t="s">
        <v>59</v>
      </c>
    </row>
    <row r="690" spans="1:7" x14ac:dyDescent="0.35">
      <c r="A690" s="10" t="s">
        <v>1531</v>
      </c>
      <c r="B690" s="10" t="s">
        <v>141</v>
      </c>
      <c r="C690" s="10" t="s">
        <v>1532</v>
      </c>
      <c r="D690" s="10" t="s">
        <v>147</v>
      </c>
      <c r="E690" s="10" t="s">
        <v>96</v>
      </c>
      <c r="G690" s="10" t="s">
        <v>59</v>
      </c>
    </row>
    <row r="691" spans="1:7" x14ac:dyDescent="0.35">
      <c r="A691" s="10" t="s">
        <v>1533</v>
      </c>
      <c r="B691" s="10" t="s">
        <v>141</v>
      </c>
      <c r="C691" s="10" t="s">
        <v>1534</v>
      </c>
      <c r="D691" s="10" t="s">
        <v>147</v>
      </c>
      <c r="E691" s="10" t="s">
        <v>96</v>
      </c>
      <c r="F691">
        <v>4.75</v>
      </c>
      <c r="G691" s="10" t="s">
        <v>59</v>
      </c>
    </row>
    <row r="692" spans="1:7" x14ac:dyDescent="0.35">
      <c r="A692" s="10" t="s">
        <v>1535</v>
      </c>
      <c r="B692" s="10" t="s">
        <v>141</v>
      </c>
      <c r="C692" s="10" t="s">
        <v>1536</v>
      </c>
      <c r="D692" s="10" t="s">
        <v>147</v>
      </c>
      <c r="E692" s="10" t="s">
        <v>96</v>
      </c>
      <c r="F692">
        <v>8.5399999999999991</v>
      </c>
      <c r="G692" s="10" t="s">
        <v>59</v>
      </c>
    </row>
    <row r="693" spans="1:7" x14ac:dyDescent="0.35">
      <c r="A693" s="10" t="s">
        <v>1537</v>
      </c>
      <c r="B693" s="10" t="s">
        <v>141</v>
      </c>
      <c r="C693" s="10" t="s">
        <v>1538</v>
      </c>
      <c r="D693" s="10" t="s">
        <v>104</v>
      </c>
      <c r="E693" s="10" t="s">
        <v>96</v>
      </c>
      <c r="F693">
        <v>45.41</v>
      </c>
      <c r="G693" s="10" t="s">
        <v>59</v>
      </c>
    </row>
    <row r="694" spans="1:7" x14ac:dyDescent="0.35">
      <c r="A694" s="10" t="s">
        <v>1539</v>
      </c>
      <c r="B694" s="10" t="s">
        <v>141</v>
      </c>
      <c r="C694" s="10" t="s">
        <v>1540</v>
      </c>
      <c r="D694" s="10" t="s">
        <v>143</v>
      </c>
      <c r="E694" s="10" t="s">
        <v>96</v>
      </c>
      <c r="F694">
        <v>19.829999999999998</v>
      </c>
      <c r="G694" s="10" t="s">
        <v>59</v>
      </c>
    </row>
    <row r="695" spans="1:7" x14ac:dyDescent="0.35">
      <c r="A695" s="10" t="s">
        <v>1541</v>
      </c>
      <c r="B695" s="10" t="s">
        <v>141</v>
      </c>
      <c r="C695" s="10" t="s">
        <v>1542</v>
      </c>
      <c r="D695" s="10" t="s">
        <v>143</v>
      </c>
      <c r="E695" s="10" t="s">
        <v>96</v>
      </c>
      <c r="F695">
        <v>5.75</v>
      </c>
      <c r="G695" s="10" t="s">
        <v>59</v>
      </c>
    </row>
    <row r="696" spans="1:7" x14ac:dyDescent="0.35">
      <c r="A696" s="10" t="s">
        <v>1543</v>
      </c>
      <c r="B696" s="10" t="s">
        <v>141</v>
      </c>
      <c r="C696" s="10" t="s">
        <v>1544</v>
      </c>
      <c r="D696" s="10" t="s">
        <v>149</v>
      </c>
      <c r="E696" s="10" t="s">
        <v>96</v>
      </c>
      <c r="G696" s="10" t="s">
        <v>59</v>
      </c>
    </row>
    <row r="697" spans="1:7" x14ac:dyDescent="0.35">
      <c r="A697" s="10" t="s">
        <v>1545</v>
      </c>
      <c r="B697" s="10" t="s">
        <v>141</v>
      </c>
      <c r="C697" s="10" t="s">
        <v>1546</v>
      </c>
      <c r="D697" s="10" t="s">
        <v>143</v>
      </c>
      <c r="E697" s="10" t="s">
        <v>96</v>
      </c>
      <c r="F697">
        <v>63.89</v>
      </c>
      <c r="G697" s="10" t="s">
        <v>59</v>
      </c>
    </row>
    <row r="698" spans="1:7" x14ac:dyDescent="0.35">
      <c r="A698" s="10" t="s">
        <v>1547</v>
      </c>
      <c r="B698" s="10" t="s">
        <v>141</v>
      </c>
      <c r="C698" s="10" t="s">
        <v>1548</v>
      </c>
      <c r="D698" s="10" t="s">
        <v>147</v>
      </c>
      <c r="E698" s="10" t="s">
        <v>96</v>
      </c>
      <c r="G698" s="10" t="s">
        <v>59</v>
      </c>
    </row>
    <row r="699" spans="1:7" x14ac:dyDescent="0.35">
      <c r="A699" s="10" t="s">
        <v>1549</v>
      </c>
      <c r="B699" s="10" t="s">
        <v>141</v>
      </c>
      <c r="C699" s="10" t="s">
        <v>1550</v>
      </c>
      <c r="D699" s="10" t="s">
        <v>147</v>
      </c>
      <c r="E699" s="10" t="s">
        <v>96</v>
      </c>
      <c r="G699" s="10" t="s">
        <v>59</v>
      </c>
    </row>
    <row r="700" spans="1:7" x14ac:dyDescent="0.35">
      <c r="A700" s="10" t="s">
        <v>1551</v>
      </c>
      <c r="B700" s="10" t="s">
        <v>141</v>
      </c>
      <c r="C700" s="10" t="s">
        <v>1552</v>
      </c>
      <c r="D700" s="10" t="s">
        <v>149</v>
      </c>
      <c r="E700" s="10" t="s">
        <v>96</v>
      </c>
      <c r="G700" s="10" t="s">
        <v>59</v>
      </c>
    </row>
    <row r="701" spans="1:7" x14ac:dyDescent="0.35">
      <c r="A701" s="10" t="s">
        <v>1553</v>
      </c>
      <c r="B701" s="10" t="s">
        <v>141</v>
      </c>
      <c r="C701" s="10" t="s">
        <v>1554</v>
      </c>
      <c r="D701" s="10" t="s">
        <v>149</v>
      </c>
      <c r="E701" s="10" t="s">
        <v>96</v>
      </c>
      <c r="G701" s="10" t="s">
        <v>59</v>
      </c>
    </row>
    <row r="702" spans="1:7" x14ac:dyDescent="0.35">
      <c r="A702" s="10" t="s">
        <v>1555</v>
      </c>
      <c r="B702" s="10" t="s">
        <v>141</v>
      </c>
      <c r="C702" s="10" t="s">
        <v>1556</v>
      </c>
      <c r="D702" s="10" t="s">
        <v>149</v>
      </c>
      <c r="E702" s="10" t="s">
        <v>96</v>
      </c>
      <c r="G702" s="10" t="s">
        <v>59</v>
      </c>
    </row>
    <row r="703" spans="1:7" x14ac:dyDescent="0.35">
      <c r="A703" s="10" t="s">
        <v>1557</v>
      </c>
      <c r="B703" s="10" t="s">
        <v>141</v>
      </c>
      <c r="C703" s="10" t="s">
        <v>1558</v>
      </c>
      <c r="D703" s="10" t="s">
        <v>149</v>
      </c>
      <c r="E703" s="10" t="s">
        <v>96</v>
      </c>
      <c r="G703" s="10" t="s">
        <v>59</v>
      </c>
    </row>
    <row r="704" spans="1:7" x14ac:dyDescent="0.35">
      <c r="A704" s="10" t="s">
        <v>1559</v>
      </c>
      <c r="B704" s="10" t="s">
        <v>141</v>
      </c>
      <c r="C704" s="10" t="s">
        <v>1560</v>
      </c>
      <c r="D704" s="10" t="s">
        <v>149</v>
      </c>
      <c r="E704" s="10" t="s">
        <v>96</v>
      </c>
      <c r="G704" s="10" t="s">
        <v>59</v>
      </c>
    </row>
    <row r="705" spans="1:7" x14ac:dyDescent="0.35">
      <c r="A705" s="10" t="s">
        <v>1561</v>
      </c>
      <c r="B705" s="10" t="s">
        <v>141</v>
      </c>
      <c r="C705" s="10" t="s">
        <v>1562</v>
      </c>
      <c r="D705" s="10" t="s">
        <v>149</v>
      </c>
      <c r="E705" s="10" t="s">
        <v>96</v>
      </c>
      <c r="G705" s="10" t="s">
        <v>59</v>
      </c>
    </row>
    <row r="706" spans="1:7" x14ac:dyDescent="0.35">
      <c r="A706" s="10" t="s">
        <v>1563</v>
      </c>
      <c r="B706" s="10" t="s">
        <v>141</v>
      </c>
      <c r="C706" s="10" t="s">
        <v>1564</v>
      </c>
      <c r="D706" s="10" t="s">
        <v>149</v>
      </c>
      <c r="E706" s="10" t="s">
        <v>96</v>
      </c>
      <c r="G706" s="10" t="s">
        <v>59</v>
      </c>
    </row>
    <row r="707" spans="1:7" x14ac:dyDescent="0.35">
      <c r="A707" s="10" t="s">
        <v>1565</v>
      </c>
      <c r="B707" s="10" t="s">
        <v>141</v>
      </c>
      <c r="C707" s="10" t="s">
        <v>1566</v>
      </c>
      <c r="D707" s="10" t="s">
        <v>149</v>
      </c>
      <c r="E707" s="10" t="s">
        <v>96</v>
      </c>
      <c r="G707" s="10" t="s">
        <v>59</v>
      </c>
    </row>
    <row r="708" spans="1:7" x14ac:dyDescent="0.35">
      <c r="A708" s="10" t="s">
        <v>1567</v>
      </c>
      <c r="B708" s="10" t="s">
        <v>141</v>
      </c>
      <c r="C708" s="10" t="s">
        <v>1568</v>
      </c>
      <c r="D708" s="10" t="s">
        <v>143</v>
      </c>
      <c r="E708" s="10" t="s">
        <v>96</v>
      </c>
      <c r="G708" s="10" t="s">
        <v>59</v>
      </c>
    </row>
    <row r="709" spans="1:7" x14ac:dyDescent="0.35">
      <c r="A709" s="10" t="s">
        <v>1569</v>
      </c>
      <c r="B709" s="10" t="s">
        <v>141</v>
      </c>
      <c r="C709" s="10" t="s">
        <v>1570</v>
      </c>
      <c r="D709" s="10" t="s">
        <v>606</v>
      </c>
      <c r="E709" s="10" t="s">
        <v>96</v>
      </c>
      <c r="F709">
        <v>176.26</v>
      </c>
      <c r="G709" s="10" t="s">
        <v>59</v>
      </c>
    </row>
    <row r="710" spans="1:7" x14ac:dyDescent="0.35">
      <c r="A710" s="10" t="s">
        <v>1571</v>
      </c>
      <c r="B710" s="10" t="s">
        <v>141</v>
      </c>
      <c r="C710" s="10" t="s">
        <v>1572</v>
      </c>
      <c r="D710" s="10" t="s">
        <v>143</v>
      </c>
      <c r="E710" s="10" t="s">
        <v>96</v>
      </c>
      <c r="G710" s="10" t="s">
        <v>59</v>
      </c>
    </row>
    <row r="711" spans="1:7" x14ac:dyDescent="0.35">
      <c r="A711" s="10" t="s">
        <v>1573</v>
      </c>
      <c r="B711" s="10" t="s">
        <v>141</v>
      </c>
      <c r="C711" s="10" t="s">
        <v>1574</v>
      </c>
      <c r="D711" s="10" t="s">
        <v>264</v>
      </c>
      <c r="E711" s="10" t="s">
        <v>96</v>
      </c>
      <c r="F711">
        <v>10.36</v>
      </c>
      <c r="G711" s="10" t="s">
        <v>59</v>
      </c>
    </row>
    <row r="712" spans="1:7" x14ac:dyDescent="0.35">
      <c r="A712" s="10" t="s">
        <v>1575</v>
      </c>
      <c r="B712" s="10" t="s">
        <v>141</v>
      </c>
      <c r="C712" s="10" t="s">
        <v>1576</v>
      </c>
      <c r="D712" s="10" t="s">
        <v>143</v>
      </c>
      <c r="E712" s="10" t="s">
        <v>96</v>
      </c>
      <c r="G712" s="10" t="s">
        <v>59</v>
      </c>
    </row>
    <row r="713" spans="1:7" x14ac:dyDescent="0.35">
      <c r="A713" s="10" t="s">
        <v>1577</v>
      </c>
      <c r="B713" s="10" t="s">
        <v>270</v>
      </c>
      <c r="C713" s="10" t="s">
        <v>1578</v>
      </c>
      <c r="D713" s="10" t="s">
        <v>147</v>
      </c>
      <c r="E713" s="10" t="s">
        <v>96</v>
      </c>
      <c r="G713" s="10" t="s">
        <v>59</v>
      </c>
    </row>
    <row r="714" spans="1:7" x14ac:dyDescent="0.35">
      <c r="A714" s="10" t="s">
        <v>1579</v>
      </c>
      <c r="B714" s="10" t="s">
        <v>141</v>
      </c>
      <c r="C714" s="10" t="s">
        <v>1580</v>
      </c>
      <c r="D714" s="10" t="s">
        <v>143</v>
      </c>
      <c r="E714" s="10" t="s">
        <v>96</v>
      </c>
      <c r="G714" s="10" t="s">
        <v>59</v>
      </c>
    </row>
    <row r="715" spans="1:7" x14ac:dyDescent="0.35">
      <c r="A715" s="10" t="s">
        <v>1581</v>
      </c>
      <c r="B715" s="10" t="s">
        <v>141</v>
      </c>
      <c r="C715" s="10" t="s">
        <v>1582</v>
      </c>
      <c r="D715" s="10" t="s">
        <v>143</v>
      </c>
      <c r="E715" s="10" t="s">
        <v>96</v>
      </c>
      <c r="G715" s="10" t="s">
        <v>59</v>
      </c>
    </row>
    <row r="716" spans="1:7" x14ac:dyDescent="0.35">
      <c r="A716" s="10" t="s">
        <v>1583</v>
      </c>
      <c r="B716" s="10" t="s">
        <v>141</v>
      </c>
      <c r="C716" s="10" t="s">
        <v>1584</v>
      </c>
      <c r="D716" s="10" t="s">
        <v>147</v>
      </c>
      <c r="E716" s="10" t="s">
        <v>144</v>
      </c>
      <c r="F716">
        <v>68.84</v>
      </c>
      <c r="G716" s="10" t="s">
        <v>59</v>
      </c>
    </row>
    <row r="717" spans="1:7" x14ac:dyDescent="0.35">
      <c r="A717" s="10" t="s">
        <v>1585</v>
      </c>
      <c r="B717" s="10" t="s">
        <v>141</v>
      </c>
      <c r="C717" s="10" t="s">
        <v>1586</v>
      </c>
      <c r="D717" s="10" t="s">
        <v>147</v>
      </c>
      <c r="E717" s="10" t="s">
        <v>96</v>
      </c>
      <c r="F717">
        <v>0.43</v>
      </c>
      <c r="G717" s="10" t="s">
        <v>59</v>
      </c>
    </row>
    <row r="718" spans="1:7" x14ac:dyDescent="0.35">
      <c r="A718" s="10" t="s">
        <v>1587</v>
      </c>
      <c r="B718" s="10" t="s">
        <v>141</v>
      </c>
      <c r="C718" s="10" t="s">
        <v>1588</v>
      </c>
      <c r="D718" s="10" t="s">
        <v>143</v>
      </c>
      <c r="E718" s="10" t="s">
        <v>96</v>
      </c>
      <c r="G718" s="10" t="s">
        <v>59</v>
      </c>
    </row>
    <row r="719" spans="1:7" x14ac:dyDescent="0.35">
      <c r="A719" s="10" t="s">
        <v>1589</v>
      </c>
      <c r="B719" s="10" t="s">
        <v>141</v>
      </c>
      <c r="C719" s="10" t="s">
        <v>1590</v>
      </c>
      <c r="D719" s="10" t="s">
        <v>149</v>
      </c>
      <c r="E719" s="10" t="s">
        <v>96</v>
      </c>
      <c r="F719">
        <v>595.37</v>
      </c>
      <c r="G719" s="10" t="s">
        <v>59</v>
      </c>
    </row>
    <row r="720" spans="1:7" x14ac:dyDescent="0.35">
      <c r="A720" s="10" t="s">
        <v>1591</v>
      </c>
      <c r="B720" s="10" t="s">
        <v>141</v>
      </c>
      <c r="C720" s="10" t="s">
        <v>1592</v>
      </c>
      <c r="D720" s="10" t="s">
        <v>147</v>
      </c>
      <c r="E720" s="10" t="s">
        <v>96</v>
      </c>
      <c r="F720">
        <v>2.52</v>
      </c>
      <c r="G720" s="10" t="s">
        <v>59</v>
      </c>
    </row>
    <row r="721" spans="1:7" x14ac:dyDescent="0.35">
      <c r="A721" s="10" t="s">
        <v>1593</v>
      </c>
      <c r="B721" s="10" t="s">
        <v>141</v>
      </c>
      <c r="C721" s="10" t="s">
        <v>1594</v>
      </c>
      <c r="D721" s="10" t="s">
        <v>143</v>
      </c>
      <c r="E721" s="10" t="s">
        <v>96</v>
      </c>
      <c r="G721" s="10" t="s">
        <v>59</v>
      </c>
    </row>
    <row r="722" spans="1:7" x14ac:dyDescent="0.35">
      <c r="A722" s="10" t="s">
        <v>1595</v>
      </c>
      <c r="B722" s="10" t="s">
        <v>141</v>
      </c>
      <c r="C722" s="10" t="s">
        <v>1596</v>
      </c>
      <c r="D722" s="10" t="s">
        <v>143</v>
      </c>
      <c r="E722" s="10" t="s">
        <v>96</v>
      </c>
      <c r="F722">
        <v>20.079999999999998</v>
      </c>
      <c r="G722" s="10" t="s">
        <v>59</v>
      </c>
    </row>
    <row r="723" spans="1:7" x14ac:dyDescent="0.35">
      <c r="A723" s="10" t="s">
        <v>1597</v>
      </c>
      <c r="B723" s="10" t="s">
        <v>141</v>
      </c>
      <c r="C723" s="10" t="s">
        <v>1598</v>
      </c>
      <c r="D723" s="10" t="s">
        <v>143</v>
      </c>
      <c r="E723" s="10" t="s">
        <v>96</v>
      </c>
      <c r="G723" s="10" t="s">
        <v>59</v>
      </c>
    </row>
    <row r="724" spans="1:7" x14ac:dyDescent="0.35">
      <c r="A724" s="10" t="s">
        <v>1599</v>
      </c>
      <c r="B724" s="10" t="s">
        <v>141</v>
      </c>
      <c r="C724" s="10" t="s">
        <v>1600</v>
      </c>
      <c r="D724" s="10" t="s">
        <v>143</v>
      </c>
      <c r="E724" s="10" t="s">
        <v>96</v>
      </c>
      <c r="F724">
        <v>0.87</v>
      </c>
      <c r="G724" s="10" t="s">
        <v>59</v>
      </c>
    </row>
    <row r="725" spans="1:7" x14ac:dyDescent="0.35">
      <c r="A725" s="10" t="s">
        <v>1601</v>
      </c>
      <c r="B725" s="10" t="s">
        <v>141</v>
      </c>
      <c r="C725" s="10" t="s">
        <v>1602</v>
      </c>
      <c r="D725" s="10" t="s">
        <v>147</v>
      </c>
      <c r="E725" s="10" t="s">
        <v>96</v>
      </c>
      <c r="F725">
        <v>1.46</v>
      </c>
      <c r="G725" s="10" t="s">
        <v>59</v>
      </c>
    </row>
    <row r="726" spans="1:7" x14ac:dyDescent="0.35">
      <c r="A726" s="10" t="s">
        <v>1603</v>
      </c>
      <c r="B726" s="10" t="s">
        <v>141</v>
      </c>
      <c r="C726" s="10" t="s">
        <v>1604</v>
      </c>
      <c r="D726" s="10" t="s">
        <v>264</v>
      </c>
      <c r="E726" s="10" t="s">
        <v>96</v>
      </c>
      <c r="F726">
        <v>9.99</v>
      </c>
      <c r="G726" s="10" t="s">
        <v>59</v>
      </c>
    </row>
    <row r="727" spans="1:7" x14ac:dyDescent="0.35">
      <c r="A727" s="10" t="s">
        <v>1605</v>
      </c>
      <c r="B727" s="10" t="s">
        <v>141</v>
      </c>
      <c r="C727" s="10" t="s">
        <v>1606</v>
      </c>
      <c r="D727" s="10" t="s">
        <v>143</v>
      </c>
      <c r="E727" s="10" t="s">
        <v>96</v>
      </c>
      <c r="G727" s="10" t="s">
        <v>59</v>
      </c>
    </row>
    <row r="728" spans="1:7" x14ac:dyDescent="0.35">
      <c r="A728" s="10" t="s">
        <v>1607</v>
      </c>
      <c r="B728" s="10" t="s">
        <v>141</v>
      </c>
      <c r="C728" s="10" t="s">
        <v>1608</v>
      </c>
      <c r="D728" s="10" t="s">
        <v>143</v>
      </c>
      <c r="E728" s="10" t="s">
        <v>96</v>
      </c>
      <c r="G728" s="10" t="s">
        <v>59</v>
      </c>
    </row>
    <row r="729" spans="1:7" x14ac:dyDescent="0.35">
      <c r="A729" s="10" t="s">
        <v>1609</v>
      </c>
      <c r="B729" s="10" t="s">
        <v>141</v>
      </c>
      <c r="C729" s="10" t="s">
        <v>1610</v>
      </c>
      <c r="D729" s="10" t="s">
        <v>147</v>
      </c>
      <c r="E729" s="10" t="s">
        <v>144</v>
      </c>
      <c r="F729">
        <v>3.51</v>
      </c>
      <c r="G729" s="10" t="s">
        <v>59</v>
      </c>
    </row>
    <row r="730" spans="1:7" x14ac:dyDescent="0.35">
      <c r="A730" s="10" t="s">
        <v>1611</v>
      </c>
      <c r="B730" s="10" t="s">
        <v>141</v>
      </c>
      <c r="C730" s="10" t="s">
        <v>1612</v>
      </c>
      <c r="D730" s="10" t="s">
        <v>143</v>
      </c>
      <c r="E730" s="10" t="s">
        <v>96</v>
      </c>
      <c r="G730" s="10" t="s">
        <v>59</v>
      </c>
    </row>
    <row r="731" spans="1:7" x14ac:dyDescent="0.35">
      <c r="A731" s="10" t="s">
        <v>1613</v>
      </c>
      <c r="B731" s="10" t="s">
        <v>270</v>
      </c>
      <c r="C731" s="10" t="s">
        <v>1614</v>
      </c>
      <c r="D731" s="10" t="s">
        <v>147</v>
      </c>
      <c r="E731" s="10" t="s">
        <v>96</v>
      </c>
      <c r="G731" s="10" t="s">
        <v>59</v>
      </c>
    </row>
    <row r="732" spans="1:7" x14ac:dyDescent="0.35">
      <c r="A732" s="10" t="s">
        <v>1615</v>
      </c>
      <c r="B732" s="10" t="s">
        <v>141</v>
      </c>
      <c r="C732" s="10" t="s">
        <v>1616</v>
      </c>
      <c r="D732" s="10" t="s">
        <v>147</v>
      </c>
      <c r="E732" s="10" t="s">
        <v>96</v>
      </c>
      <c r="G732" s="10" t="s">
        <v>59</v>
      </c>
    </row>
    <row r="733" spans="1:7" x14ac:dyDescent="0.35">
      <c r="A733" s="10" t="s">
        <v>1617</v>
      </c>
      <c r="B733" s="10" t="s">
        <v>141</v>
      </c>
      <c r="C733" s="10" t="s">
        <v>1618</v>
      </c>
      <c r="D733" s="10" t="s">
        <v>143</v>
      </c>
      <c r="E733" s="10" t="s">
        <v>96</v>
      </c>
      <c r="G733" s="10" t="s">
        <v>59</v>
      </c>
    </row>
    <row r="734" spans="1:7" x14ac:dyDescent="0.35">
      <c r="A734" s="10" t="s">
        <v>1619</v>
      </c>
      <c r="B734" s="10" t="s">
        <v>141</v>
      </c>
      <c r="C734" s="10" t="s">
        <v>1620</v>
      </c>
      <c r="D734" s="10" t="s">
        <v>147</v>
      </c>
      <c r="E734" s="10" t="s">
        <v>96</v>
      </c>
      <c r="F734">
        <v>43.27</v>
      </c>
      <c r="G734" s="10" t="s">
        <v>59</v>
      </c>
    </row>
    <row r="735" spans="1:7" x14ac:dyDescent="0.35">
      <c r="A735" s="10" t="s">
        <v>1621</v>
      </c>
      <c r="B735" s="10" t="s">
        <v>141</v>
      </c>
      <c r="C735" s="10" t="s">
        <v>9823</v>
      </c>
      <c r="D735" s="10" t="s">
        <v>147</v>
      </c>
      <c r="E735" s="10" t="s">
        <v>96</v>
      </c>
      <c r="G735" s="10" t="s">
        <v>59</v>
      </c>
    </row>
    <row r="736" spans="1:7" x14ac:dyDescent="0.35">
      <c r="A736" s="10" t="s">
        <v>1622</v>
      </c>
      <c r="B736" s="10" t="s">
        <v>141</v>
      </c>
      <c r="C736" s="10" t="s">
        <v>1623</v>
      </c>
      <c r="D736" s="10" t="s">
        <v>143</v>
      </c>
      <c r="E736" s="10" t="s">
        <v>96</v>
      </c>
      <c r="G736" s="10" t="s">
        <v>59</v>
      </c>
    </row>
    <row r="737" spans="1:7" x14ac:dyDescent="0.35">
      <c r="A737" s="10" t="s">
        <v>1624</v>
      </c>
      <c r="B737" s="10" t="s">
        <v>141</v>
      </c>
      <c r="C737" s="10" t="s">
        <v>1625</v>
      </c>
      <c r="D737" s="10" t="s">
        <v>149</v>
      </c>
      <c r="E737" s="10" t="s">
        <v>96</v>
      </c>
      <c r="F737">
        <v>22.79</v>
      </c>
      <c r="G737" s="10" t="s">
        <v>59</v>
      </c>
    </row>
    <row r="738" spans="1:7" x14ac:dyDescent="0.35">
      <c r="A738" s="10" t="s">
        <v>1626</v>
      </c>
      <c r="B738" s="10" t="s">
        <v>141</v>
      </c>
      <c r="C738" s="10" t="s">
        <v>1627</v>
      </c>
      <c r="D738" s="10" t="s">
        <v>143</v>
      </c>
      <c r="E738" s="10" t="s">
        <v>96</v>
      </c>
      <c r="G738" s="10" t="s">
        <v>59</v>
      </c>
    </row>
    <row r="739" spans="1:7" x14ac:dyDescent="0.35">
      <c r="A739" s="10" t="s">
        <v>1628</v>
      </c>
      <c r="B739" s="10" t="s">
        <v>141</v>
      </c>
      <c r="C739" s="10" t="s">
        <v>1629</v>
      </c>
      <c r="D739" s="10" t="s">
        <v>143</v>
      </c>
      <c r="E739" s="10" t="s">
        <v>96</v>
      </c>
      <c r="F739">
        <v>131.38999999999999</v>
      </c>
      <c r="G739" s="10" t="s">
        <v>59</v>
      </c>
    </row>
    <row r="740" spans="1:7" x14ac:dyDescent="0.35">
      <c r="A740" s="10" t="s">
        <v>1630</v>
      </c>
      <c r="B740" s="10" t="s">
        <v>141</v>
      </c>
      <c r="C740" s="10" t="s">
        <v>1631</v>
      </c>
      <c r="D740" s="10" t="s">
        <v>147</v>
      </c>
      <c r="E740" s="10" t="s">
        <v>96</v>
      </c>
      <c r="G740" s="10" t="s">
        <v>59</v>
      </c>
    </row>
    <row r="741" spans="1:7" x14ac:dyDescent="0.35">
      <c r="A741" s="10" t="s">
        <v>1632</v>
      </c>
      <c r="B741" s="10" t="s">
        <v>141</v>
      </c>
      <c r="C741" s="10" t="s">
        <v>1633</v>
      </c>
      <c r="D741" s="10" t="s">
        <v>147</v>
      </c>
      <c r="E741" s="10" t="s">
        <v>96</v>
      </c>
      <c r="G741" s="10" t="s">
        <v>59</v>
      </c>
    </row>
    <row r="742" spans="1:7" x14ac:dyDescent="0.35">
      <c r="A742" s="10" t="s">
        <v>1634</v>
      </c>
      <c r="B742" s="10" t="s">
        <v>141</v>
      </c>
      <c r="C742" s="10" t="s">
        <v>1635</v>
      </c>
      <c r="D742" s="10" t="s">
        <v>147</v>
      </c>
      <c r="E742" s="10" t="s">
        <v>96</v>
      </c>
      <c r="G742" s="10" t="s">
        <v>59</v>
      </c>
    </row>
    <row r="743" spans="1:7" x14ac:dyDescent="0.35">
      <c r="A743" s="10" t="s">
        <v>1636</v>
      </c>
      <c r="B743" s="10" t="s">
        <v>141</v>
      </c>
      <c r="C743" s="10" t="s">
        <v>1637</v>
      </c>
      <c r="D743" s="10" t="s">
        <v>143</v>
      </c>
      <c r="E743" s="10" t="s">
        <v>96</v>
      </c>
      <c r="F743">
        <v>2.37</v>
      </c>
      <c r="G743" s="10" t="s">
        <v>59</v>
      </c>
    </row>
    <row r="744" spans="1:7" x14ac:dyDescent="0.35">
      <c r="A744" s="10" t="s">
        <v>1638</v>
      </c>
      <c r="B744" s="10" t="s">
        <v>141</v>
      </c>
      <c r="C744" s="10" t="s">
        <v>1639</v>
      </c>
      <c r="D744" s="10" t="s">
        <v>147</v>
      </c>
      <c r="E744" s="10" t="s">
        <v>144</v>
      </c>
      <c r="F744">
        <v>80</v>
      </c>
      <c r="G744" s="10" t="s">
        <v>59</v>
      </c>
    </row>
    <row r="745" spans="1:7" x14ac:dyDescent="0.35">
      <c r="A745" s="10" t="s">
        <v>1640</v>
      </c>
      <c r="B745" s="10" t="s">
        <v>141</v>
      </c>
      <c r="C745" s="10" t="s">
        <v>1641</v>
      </c>
      <c r="D745" s="10" t="s">
        <v>147</v>
      </c>
      <c r="E745" s="10" t="s">
        <v>96</v>
      </c>
      <c r="F745">
        <v>93.48</v>
      </c>
      <c r="G745" s="10" t="s">
        <v>59</v>
      </c>
    </row>
    <row r="746" spans="1:7" x14ac:dyDescent="0.35">
      <c r="A746" s="10" t="s">
        <v>1642</v>
      </c>
      <c r="B746" s="10" t="s">
        <v>141</v>
      </c>
      <c r="C746" s="10" t="s">
        <v>1643</v>
      </c>
      <c r="D746" s="10" t="s">
        <v>147</v>
      </c>
      <c r="E746" s="10" t="s">
        <v>96</v>
      </c>
      <c r="F746">
        <v>104.19</v>
      </c>
      <c r="G746" s="10" t="s">
        <v>59</v>
      </c>
    </row>
    <row r="747" spans="1:7" x14ac:dyDescent="0.35">
      <c r="A747" s="10" t="s">
        <v>1644</v>
      </c>
      <c r="B747" s="10" t="s">
        <v>141</v>
      </c>
      <c r="C747" s="10" t="s">
        <v>1645</v>
      </c>
      <c r="D747" s="10" t="s">
        <v>104</v>
      </c>
      <c r="E747" s="10" t="s">
        <v>96</v>
      </c>
      <c r="F747">
        <v>91.68</v>
      </c>
      <c r="G747" s="10" t="s">
        <v>59</v>
      </c>
    </row>
    <row r="748" spans="1:7" x14ac:dyDescent="0.35">
      <c r="A748" s="10" t="s">
        <v>1646</v>
      </c>
      <c r="B748" s="10" t="s">
        <v>270</v>
      </c>
      <c r="C748" s="10" t="s">
        <v>1647</v>
      </c>
      <c r="D748" s="10" t="s">
        <v>147</v>
      </c>
      <c r="E748" s="10" t="s">
        <v>96</v>
      </c>
      <c r="F748">
        <v>14338.63</v>
      </c>
      <c r="G748" s="10" t="s">
        <v>59</v>
      </c>
    </row>
    <row r="749" spans="1:7" x14ac:dyDescent="0.35">
      <c r="A749" s="10" t="s">
        <v>1648</v>
      </c>
      <c r="B749" s="10" t="s">
        <v>141</v>
      </c>
      <c r="C749" s="10" t="s">
        <v>1649</v>
      </c>
      <c r="D749" s="10" t="s">
        <v>104</v>
      </c>
      <c r="E749" s="10" t="s">
        <v>96</v>
      </c>
      <c r="F749">
        <v>53.33</v>
      </c>
      <c r="G749" s="10" t="s">
        <v>59</v>
      </c>
    </row>
    <row r="750" spans="1:7" x14ac:dyDescent="0.35">
      <c r="A750" s="10" t="s">
        <v>1650</v>
      </c>
      <c r="B750" s="10" t="s">
        <v>141</v>
      </c>
      <c r="C750" s="10" t="s">
        <v>1651</v>
      </c>
      <c r="D750" s="10" t="s">
        <v>104</v>
      </c>
      <c r="E750" s="10" t="s">
        <v>96</v>
      </c>
      <c r="F750">
        <v>66.08</v>
      </c>
      <c r="G750" s="10" t="s">
        <v>59</v>
      </c>
    </row>
    <row r="751" spans="1:7" x14ac:dyDescent="0.35">
      <c r="A751" s="10" t="s">
        <v>1652</v>
      </c>
      <c r="B751" s="10" t="s">
        <v>270</v>
      </c>
      <c r="C751" s="10" t="s">
        <v>1653</v>
      </c>
      <c r="D751" s="10" t="s">
        <v>147</v>
      </c>
      <c r="E751" s="10" t="s">
        <v>96</v>
      </c>
      <c r="G751" s="10" t="s">
        <v>59</v>
      </c>
    </row>
    <row r="752" spans="1:7" x14ac:dyDescent="0.35">
      <c r="A752" s="10" t="s">
        <v>1654</v>
      </c>
      <c r="B752" s="10" t="s">
        <v>141</v>
      </c>
      <c r="C752" s="10" t="s">
        <v>1655</v>
      </c>
      <c r="D752" s="10" t="s">
        <v>143</v>
      </c>
      <c r="E752" s="10" t="s">
        <v>96</v>
      </c>
      <c r="F752">
        <v>4.62</v>
      </c>
      <c r="G752" s="10" t="s">
        <v>59</v>
      </c>
    </row>
    <row r="753" spans="1:7" x14ac:dyDescent="0.35">
      <c r="A753" s="10" t="s">
        <v>1656</v>
      </c>
      <c r="B753" s="10" t="s">
        <v>141</v>
      </c>
      <c r="C753" s="10" t="s">
        <v>1657</v>
      </c>
      <c r="D753" s="10" t="s">
        <v>147</v>
      </c>
      <c r="E753" s="10" t="s">
        <v>96</v>
      </c>
      <c r="G753" s="10" t="s">
        <v>59</v>
      </c>
    </row>
    <row r="754" spans="1:7" x14ac:dyDescent="0.35">
      <c r="A754" s="10" t="s">
        <v>1658</v>
      </c>
      <c r="B754" s="10" t="s">
        <v>141</v>
      </c>
      <c r="C754" s="10" t="s">
        <v>1659</v>
      </c>
      <c r="D754" s="10" t="s">
        <v>104</v>
      </c>
      <c r="E754" s="10" t="s">
        <v>96</v>
      </c>
      <c r="F754">
        <v>44.1</v>
      </c>
      <c r="G754" s="10" t="s">
        <v>59</v>
      </c>
    </row>
    <row r="755" spans="1:7" x14ac:dyDescent="0.35">
      <c r="A755" s="10" t="s">
        <v>1660</v>
      </c>
      <c r="B755" s="10" t="s">
        <v>141</v>
      </c>
      <c r="C755" s="10" t="s">
        <v>1661</v>
      </c>
      <c r="D755" s="10" t="s">
        <v>104</v>
      </c>
      <c r="E755" s="10" t="s">
        <v>96</v>
      </c>
      <c r="F755">
        <v>54.14</v>
      </c>
      <c r="G755" s="10" t="s">
        <v>59</v>
      </c>
    </row>
    <row r="756" spans="1:7" x14ac:dyDescent="0.35">
      <c r="A756" s="10" t="s">
        <v>1662</v>
      </c>
      <c r="B756" s="10" t="s">
        <v>141</v>
      </c>
      <c r="C756" s="10" t="s">
        <v>1663</v>
      </c>
      <c r="D756" s="10" t="s">
        <v>149</v>
      </c>
      <c r="E756" s="10" t="s">
        <v>96</v>
      </c>
      <c r="G756" s="10" t="s">
        <v>59</v>
      </c>
    </row>
    <row r="757" spans="1:7" x14ac:dyDescent="0.35">
      <c r="A757" s="10" t="s">
        <v>1664</v>
      </c>
      <c r="B757" s="10" t="s">
        <v>141</v>
      </c>
      <c r="C757" s="10" t="s">
        <v>1665</v>
      </c>
      <c r="D757" s="10" t="s">
        <v>104</v>
      </c>
      <c r="E757" s="10" t="s">
        <v>96</v>
      </c>
      <c r="F757">
        <v>48.7</v>
      </c>
      <c r="G757" s="10" t="s">
        <v>59</v>
      </c>
    </row>
    <row r="758" spans="1:7" x14ac:dyDescent="0.35">
      <c r="A758" s="10" t="s">
        <v>1666</v>
      </c>
      <c r="B758" s="10" t="s">
        <v>270</v>
      </c>
      <c r="C758" s="10" t="s">
        <v>1667</v>
      </c>
      <c r="D758" s="10" t="s">
        <v>147</v>
      </c>
      <c r="E758" s="10" t="s">
        <v>96</v>
      </c>
      <c r="G758" s="10" t="s">
        <v>59</v>
      </c>
    </row>
    <row r="759" spans="1:7" x14ac:dyDescent="0.35">
      <c r="A759" s="10" t="s">
        <v>1668</v>
      </c>
      <c r="B759" s="10" t="s">
        <v>270</v>
      </c>
      <c r="C759" s="10" t="s">
        <v>1669</v>
      </c>
      <c r="D759" s="10" t="s">
        <v>147</v>
      </c>
      <c r="E759" s="10" t="s">
        <v>96</v>
      </c>
      <c r="F759">
        <v>106459.43</v>
      </c>
      <c r="G759" s="10" t="s">
        <v>59</v>
      </c>
    </row>
    <row r="760" spans="1:7" x14ac:dyDescent="0.35">
      <c r="A760" s="10" t="s">
        <v>1670</v>
      </c>
      <c r="B760" s="10" t="s">
        <v>141</v>
      </c>
      <c r="C760" s="10" t="s">
        <v>1671</v>
      </c>
      <c r="D760" s="10" t="s">
        <v>147</v>
      </c>
      <c r="E760" s="10" t="s">
        <v>96</v>
      </c>
      <c r="F760">
        <v>315.22000000000003</v>
      </c>
      <c r="G760" s="10" t="s">
        <v>59</v>
      </c>
    </row>
    <row r="761" spans="1:7" x14ac:dyDescent="0.35">
      <c r="A761" s="10" t="s">
        <v>1672</v>
      </c>
      <c r="B761" s="10" t="s">
        <v>141</v>
      </c>
      <c r="C761" s="10" t="s">
        <v>1673</v>
      </c>
      <c r="D761" s="10" t="s">
        <v>147</v>
      </c>
      <c r="E761" s="10" t="s">
        <v>144</v>
      </c>
      <c r="F761">
        <v>97.45</v>
      </c>
      <c r="G761" s="10" t="s">
        <v>59</v>
      </c>
    </row>
    <row r="762" spans="1:7" x14ac:dyDescent="0.35">
      <c r="A762" s="10" t="s">
        <v>1674</v>
      </c>
      <c r="B762" s="10" t="s">
        <v>141</v>
      </c>
      <c r="C762" s="10" t="s">
        <v>1675</v>
      </c>
      <c r="D762" s="10" t="s">
        <v>147</v>
      </c>
      <c r="E762" s="10" t="s">
        <v>96</v>
      </c>
      <c r="F762">
        <v>132.69999999999999</v>
      </c>
      <c r="G762" s="10" t="s">
        <v>59</v>
      </c>
    </row>
    <row r="763" spans="1:7" x14ac:dyDescent="0.35">
      <c r="A763" s="10" t="s">
        <v>1676</v>
      </c>
      <c r="B763" s="10" t="s">
        <v>270</v>
      </c>
      <c r="C763" s="10" t="s">
        <v>1677</v>
      </c>
      <c r="D763" s="10" t="s">
        <v>147</v>
      </c>
      <c r="E763" s="10" t="s">
        <v>96</v>
      </c>
      <c r="G763" s="10" t="s">
        <v>59</v>
      </c>
    </row>
    <row r="764" spans="1:7" x14ac:dyDescent="0.35">
      <c r="A764" s="10" t="s">
        <v>1678</v>
      </c>
      <c r="B764" s="10" t="s">
        <v>141</v>
      </c>
      <c r="C764" s="10" t="s">
        <v>1679</v>
      </c>
      <c r="D764" s="10" t="s">
        <v>147</v>
      </c>
      <c r="E764" s="10" t="s">
        <v>96</v>
      </c>
      <c r="F764">
        <v>2712.18</v>
      </c>
      <c r="G764" s="10" t="s">
        <v>59</v>
      </c>
    </row>
    <row r="765" spans="1:7" x14ac:dyDescent="0.35">
      <c r="A765" s="10" t="s">
        <v>1680</v>
      </c>
      <c r="B765" s="10" t="s">
        <v>141</v>
      </c>
      <c r="C765" s="10" t="s">
        <v>1681</v>
      </c>
      <c r="D765" s="10" t="s">
        <v>143</v>
      </c>
      <c r="E765" s="10" t="s">
        <v>96</v>
      </c>
      <c r="F765">
        <v>23.74</v>
      </c>
      <c r="G765" s="10" t="s">
        <v>59</v>
      </c>
    </row>
    <row r="766" spans="1:7" x14ac:dyDescent="0.35">
      <c r="A766" s="10" t="s">
        <v>1682</v>
      </c>
      <c r="B766" s="10" t="s">
        <v>270</v>
      </c>
      <c r="C766" s="10" t="s">
        <v>1683</v>
      </c>
      <c r="D766" s="10" t="s">
        <v>147</v>
      </c>
      <c r="E766" s="10" t="s">
        <v>96</v>
      </c>
      <c r="F766">
        <v>4051.3</v>
      </c>
      <c r="G766" s="10" t="s">
        <v>59</v>
      </c>
    </row>
    <row r="767" spans="1:7" x14ac:dyDescent="0.35">
      <c r="A767" s="10" t="s">
        <v>1684</v>
      </c>
      <c r="B767" s="10" t="s">
        <v>141</v>
      </c>
      <c r="C767" s="10" t="s">
        <v>1685</v>
      </c>
      <c r="D767" s="10" t="s">
        <v>143</v>
      </c>
      <c r="E767" s="10" t="s">
        <v>144</v>
      </c>
      <c r="F767">
        <v>0.97</v>
      </c>
      <c r="G767" s="10" t="s">
        <v>59</v>
      </c>
    </row>
    <row r="768" spans="1:7" x14ac:dyDescent="0.35">
      <c r="A768" s="10" t="s">
        <v>1686</v>
      </c>
      <c r="B768" s="10" t="s">
        <v>141</v>
      </c>
      <c r="C768" s="10" t="s">
        <v>1687</v>
      </c>
      <c r="D768" s="10" t="s">
        <v>143</v>
      </c>
      <c r="E768" s="10" t="s">
        <v>96</v>
      </c>
      <c r="F768">
        <v>6.49</v>
      </c>
      <c r="G768" s="10" t="s">
        <v>59</v>
      </c>
    </row>
    <row r="769" spans="1:7" x14ac:dyDescent="0.35">
      <c r="A769" s="10" t="s">
        <v>1688</v>
      </c>
      <c r="B769" s="10" t="s">
        <v>270</v>
      </c>
      <c r="C769" s="10" t="s">
        <v>1689</v>
      </c>
      <c r="D769" s="10" t="s">
        <v>147</v>
      </c>
      <c r="E769" s="10" t="s">
        <v>144</v>
      </c>
      <c r="G769" s="10" t="s">
        <v>59</v>
      </c>
    </row>
    <row r="770" spans="1:7" x14ac:dyDescent="0.35">
      <c r="A770" s="10" t="s">
        <v>1690</v>
      </c>
      <c r="B770" s="10" t="s">
        <v>141</v>
      </c>
      <c r="C770" s="10" t="s">
        <v>1691</v>
      </c>
      <c r="D770" s="10" t="s">
        <v>143</v>
      </c>
      <c r="E770" s="10" t="s">
        <v>144</v>
      </c>
      <c r="F770">
        <v>0.75</v>
      </c>
      <c r="G770" s="10" t="s">
        <v>59</v>
      </c>
    </row>
    <row r="771" spans="1:7" x14ac:dyDescent="0.35">
      <c r="A771" s="10" t="s">
        <v>1692</v>
      </c>
      <c r="B771" s="10" t="s">
        <v>270</v>
      </c>
      <c r="C771" s="10" t="s">
        <v>1693</v>
      </c>
      <c r="D771" s="10" t="s">
        <v>147</v>
      </c>
      <c r="E771" s="10" t="s">
        <v>96</v>
      </c>
      <c r="G771" s="10" t="s">
        <v>59</v>
      </c>
    </row>
    <row r="772" spans="1:7" x14ac:dyDescent="0.35">
      <c r="A772" s="10" t="s">
        <v>1694</v>
      </c>
      <c r="B772" s="10" t="s">
        <v>270</v>
      </c>
      <c r="C772" s="10" t="s">
        <v>1695</v>
      </c>
      <c r="D772" s="10" t="s">
        <v>147</v>
      </c>
      <c r="E772" s="10" t="s">
        <v>96</v>
      </c>
      <c r="G772" s="10" t="s">
        <v>59</v>
      </c>
    </row>
    <row r="773" spans="1:7" x14ac:dyDescent="0.35">
      <c r="A773" s="10" t="s">
        <v>1696</v>
      </c>
      <c r="B773" s="10" t="s">
        <v>141</v>
      </c>
      <c r="C773" s="10" t="s">
        <v>1697</v>
      </c>
      <c r="D773" s="10" t="s">
        <v>147</v>
      </c>
      <c r="E773" s="10" t="s">
        <v>96</v>
      </c>
      <c r="F773">
        <v>328.83</v>
      </c>
      <c r="G773" s="10" t="s">
        <v>59</v>
      </c>
    </row>
    <row r="774" spans="1:7" x14ac:dyDescent="0.35">
      <c r="A774" s="10" t="s">
        <v>1698</v>
      </c>
      <c r="B774" s="10" t="s">
        <v>270</v>
      </c>
      <c r="C774" s="10" t="s">
        <v>1699</v>
      </c>
      <c r="D774" s="10" t="s">
        <v>147</v>
      </c>
      <c r="E774" s="10" t="s">
        <v>96</v>
      </c>
      <c r="F774">
        <v>7317.45</v>
      </c>
      <c r="G774" s="10" t="s">
        <v>59</v>
      </c>
    </row>
    <row r="775" spans="1:7" x14ac:dyDescent="0.35">
      <c r="A775" s="10" t="s">
        <v>1700</v>
      </c>
      <c r="B775" s="10" t="s">
        <v>270</v>
      </c>
      <c r="C775" s="10" t="s">
        <v>1701</v>
      </c>
      <c r="D775" s="10" t="s">
        <v>147</v>
      </c>
      <c r="E775" s="10" t="s">
        <v>96</v>
      </c>
      <c r="G775" s="10" t="s">
        <v>59</v>
      </c>
    </row>
    <row r="776" spans="1:7" x14ac:dyDescent="0.35">
      <c r="A776" s="10" t="s">
        <v>1702</v>
      </c>
      <c r="B776" s="10" t="s">
        <v>270</v>
      </c>
      <c r="C776" s="10" t="s">
        <v>1703</v>
      </c>
      <c r="D776" s="10" t="s">
        <v>147</v>
      </c>
      <c r="E776" s="10" t="s">
        <v>96</v>
      </c>
      <c r="G776" s="10" t="s">
        <v>59</v>
      </c>
    </row>
    <row r="777" spans="1:7" x14ac:dyDescent="0.35">
      <c r="A777" s="10" t="s">
        <v>1704</v>
      </c>
      <c r="B777" s="10" t="s">
        <v>270</v>
      </c>
      <c r="C777" s="10" t="s">
        <v>1705</v>
      </c>
      <c r="D777" s="10" t="s">
        <v>147</v>
      </c>
      <c r="E777" s="10" t="s">
        <v>96</v>
      </c>
      <c r="G777" s="10" t="s">
        <v>59</v>
      </c>
    </row>
    <row r="778" spans="1:7" x14ac:dyDescent="0.35">
      <c r="A778" s="10" t="s">
        <v>1706</v>
      </c>
      <c r="B778" s="10" t="s">
        <v>141</v>
      </c>
      <c r="C778" s="10" t="s">
        <v>1707</v>
      </c>
      <c r="D778" s="10" t="s">
        <v>147</v>
      </c>
      <c r="E778" s="10" t="s">
        <v>96</v>
      </c>
      <c r="F778">
        <v>105.25</v>
      </c>
      <c r="G778" s="10" t="s">
        <v>59</v>
      </c>
    </row>
    <row r="779" spans="1:7" x14ac:dyDescent="0.35">
      <c r="A779" s="10" t="s">
        <v>1708</v>
      </c>
      <c r="B779" s="10" t="s">
        <v>141</v>
      </c>
      <c r="C779" s="10" t="s">
        <v>1709</v>
      </c>
      <c r="D779" s="10" t="s">
        <v>147</v>
      </c>
      <c r="E779" s="10" t="s">
        <v>96</v>
      </c>
      <c r="F779">
        <v>80.86</v>
      </c>
      <c r="G779" s="10" t="s">
        <v>59</v>
      </c>
    </row>
    <row r="780" spans="1:7" x14ac:dyDescent="0.35">
      <c r="A780" s="10" t="s">
        <v>1710</v>
      </c>
      <c r="B780" s="10" t="s">
        <v>141</v>
      </c>
      <c r="C780" s="10" t="s">
        <v>1711</v>
      </c>
      <c r="D780" s="10" t="s">
        <v>143</v>
      </c>
      <c r="E780" s="10" t="s">
        <v>96</v>
      </c>
      <c r="F780">
        <v>26.5</v>
      </c>
      <c r="G780" s="10" t="s">
        <v>59</v>
      </c>
    </row>
    <row r="781" spans="1:7" x14ac:dyDescent="0.35">
      <c r="A781" s="10" t="s">
        <v>1712</v>
      </c>
      <c r="B781" s="10" t="s">
        <v>141</v>
      </c>
      <c r="C781" s="10" t="s">
        <v>1713</v>
      </c>
      <c r="D781" s="10" t="s">
        <v>147</v>
      </c>
      <c r="E781" s="10" t="s">
        <v>96</v>
      </c>
      <c r="G781" s="10" t="s">
        <v>59</v>
      </c>
    </row>
    <row r="782" spans="1:7" x14ac:dyDescent="0.35">
      <c r="A782" s="10" t="s">
        <v>1714</v>
      </c>
      <c r="B782" s="10" t="s">
        <v>141</v>
      </c>
      <c r="C782" s="10" t="s">
        <v>1715</v>
      </c>
      <c r="D782" s="10" t="s">
        <v>606</v>
      </c>
      <c r="E782" s="10" t="s">
        <v>96</v>
      </c>
      <c r="F782">
        <v>610.39</v>
      </c>
      <c r="G782" s="10" t="s">
        <v>59</v>
      </c>
    </row>
    <row r="783" spans="1:7" x14ac:dyDescent="0.35">
      <c r="A783" s="10" t="s">
        <v>1716</v>
      </c>
      <c r="B783" s="10" t="s">
        <v>141</v>
      </c>
      <c r="C783" s="10" t="s">
        <v>1717</v>
      </c>
      <c r="D783" s="10" t="s">
        <v>147</v>
      </c>
      <c r="E783" s="10" t="s">
        <v>96</v>
      </c>
      <c r="F783">
        <v>13.06</v>
      </c>
      <c r="G783" s="10" t="s">
        <v>59</v>
      </c>
    </row>
    <row r="784" spans="1:7" x14ac:dyDescent="0.35">
      <c r="A784" s="10" t="s">
        <v>1718</v>
      </c>
      <c r="B784" s="10" t="s">
        <v>141</v>
      </c>
      <c r="C784" s="10" t="s">
        <v>1719</v>
      </c>
      <c r="D784" s="10" t="s">
        <v>147</v>
      </c>
      <c r="E784" s="10" t="s">
        <v>96</v>
      </c>
      <c r="F784">
        <v>13.26</v>
      </c>
      <c r="G784" s="10" t="s">
        <v>59</v>
      </c>
    </row>
    <row r="785" spans="1:7" x14ac:dyDescent="0.35">
      <c r="A785" s="10" t="s">
        <v>1720</v>
      </c>
      <c r="B785" s="10" t="s">
        <v>141</v>
      </c>
      <c r="C785" s="10" t="s">
        <v>1721</v>
      </c>
      <c r="D785" s="10" t="s">
        <v>147</v>
      </c>
      <c r="E785" s="10" t="s">
        <v>96</v>
      </c>
      <c r="F785">
        <v>16.98</v>
      </c>
      <c r="G785" s="10" t="s">
        <v>59</v>
      </c>
    </row>
    <row r="786" spans="1:7" x14ac:dyDescent="0.35">
      <c r="A786" s="10" t="s">
        <v>1722</v>
      </c>
      <c r="B786" s="10" t="s">
        <v>141</v>
      </c>
      <c r="C786" s="10" t="s">
        <v>1723</v>
      </c>
      <c r="D786" s="10" t="s">
        <v>147</v>
      </c>
      <c r="E786" s="10" t="s">
        <v>96</v>
      </c>
      <c r="G786" s="10" t="s">
        <v>59</v>
      </c>
    </row>
    <row r="787" spans="1:7" x14ac:dyDescent="0.35">
      <c r="A787" s="10" t="s">
        <v>1724</v>
      </c>
      <c r="B787" s="10" t="s">
        <v>141</v>
      </c>
      <c r="C787" s="10" t="s">
        <v>1725</v>
      </c>
      <c r="D787" s="10" t="s">
        <v>147</v>
      </c>
      <c r="E787" s="10" t="s">
        <v>96</v>
      </c>
      <c r="G787" s="10" t="s">
        <v>59</v>
      </c>
    </row>
    <row r="788" spans="1:7" x14ac:dyDescent="0.35">
      <c r="A788" s="10" t="s">
        <v>1726</v>
      </c>
      <c r="B788" s="10" t="s">
        <v>141</v>
      </c>
      <c r="C788" s="10" t="s">
        <v>1727</v>
      </c>
      <c r="D788" s="10" t="s">
        <v>149</v>
      </c>
      <c r="E788" s="10" t="s">
        <v>96</v>
      </c>
      <c r="G788" s="10" t="s">
        <v>59</v>
      </c>
    </row>
    <row r="789" spans="1:7" x14ac:dyDescent="0.35">
      <c r="A789" s="10" t="s">
        <v>1728</v>
      </c>
      <c r="B789" s="10" t="s">
        <v>141</v>
      </c>
      <c r="C789" s="10" t="s">
        <v>1729</v>
      </c>
      <c r="D789" s="10" t="s">
        <v>147</v>
      </c>
      <c r="E789" s="10" t="s">
        <v>96</v>
      </c>
      <c r="G789" s="10" t="s">
        <v>59</v>
      </c>
    </row>
    <row r="790" spans="1:7" x14ac:dyDescent="0.35">
      <c r="A790" s="10" t="s">
        <v>1730</v>
      </c>
      <c r="B790" s="10" t="s">
        <v>141</v>
      </c>
      <c r="C790" s="10" t="s">
        <v>1731</v>
      </c>
      <c r="D790" s="10" t="s">
        <v>147</v>
      </c>
      <c r="E790" s="10" t="s">
        <v>96</v>
      </c>
      <c r="G790" s="10" t="s">
        <v>59</v>
      </c>
    </row>
    <row r="791" spans="1:7" x14ac:dyDescent="0.35">
      <c r="A791" s="10" t="s">
        <v>1732</v>
      </c>
      <c r="B791" s="10" t="s">
        <v>141</v>
      </c>
      <c r="C791" s="10" t="s">
        <v>1733</v>
      </c>
      <c r="D791" s="10" t="s">
        <v>147</v>
      </c>
      <c r="E791" s="10" t="s">
        <v>96</v>
      </c>
      <c r="G791" s="10" t="s">
        <v>59</v>
      </c>
    </row>
    <row r="792" spans="1:7" x14ac:dyDescent="0.35">
      <c r="A792" s="10" t="s">
        <v>1734</v>
      </c>
      <c r="B792" s="10" t="s">
        <v>141</v>
      </c>
      <c r="C792" s="10" t="s">
        <v>1735</v>
      </c>
      <c r="D792" s="10" t="s">
        <v>147</v>
      </c>
      <c r="E792" s="10" t="s">
        <v>96</v>
      </c>
      <c r="G792" s="10" t="s">
        <v>59</v>
      </c>
    </row>
    <row r="793" spans="1:7" x14ac:dyDescent="0.35">
      <c r="A793" s="10" t="s">
        <v>1736</v>
      </c>
      <c r="B793" s="10" t="s">
        <v>141</v>
      </c>
      <c r="C793" s="10" t="s">
        <v>1737</v>
      </c>
      <c r="D793" s="10" t="s">
        <v>1738</v>
      </c>
      <c r="E793" s="10" t="s">
        <v>144</v>
      </c>
      <c r="G793" s="10" t="s">
        <v>59</v>
      </c>
    </row>
    <row r="794" spans="1:7" x14ac:dyDescent="0.35">
      <c r="A794" s="10" t="s">
        <v>1739</v>
      </c>
      <c r="B794" s="10" t="s">
        <v>141</v>
      </c>
      <c r="C794" s="10" t="s">
        <v>1740</v>
      </c>
      <c r="D794" s="10" t="s">
        <v>1738</v>
      </c>
      <c r="E794" s="10" t="s">
        <v>96</v>
      </c>
      <c r="G794" s="10" t="s">
        <v>59</v>
      </c>
    </row>
    <row r="795" spans="1:7" x14ac:dyDescent="0.35">
      <c r="A795" s="10" t="s">
        <v>1741</v>
      </c>
      <c r="B795" s="10" t="s">
        <v>141</v>
      </c>
      <c r="C795" s="10" t="s">
        <v>1742</v>
      </c>
      <c r="D795" s="10" t="s">
        <v>147</v>
      </c>
      <c r="E795" s="10" t="s">
        <v>96</v>
      </c>
      <c r="G795" s="10" t="s">
        <v>59</v>
      </c>
    </row>
    <row r="796" spans="1:7" x14ac:dyDescent="0.35">
      <c r="A796" s="10" t="s">
        <v>1743</v>
      </c>
      <c r="B796" s="10" t="s">
        <v>141</v>
      </c>
      <c r="C796" s="10" t="s">
        <v>1744</v>
      </c>
      <c r="D796" s="10" t="s">
        <v>1738</v>
      </c>
      <c r="E796" s="10" t="s">
        <v>96</v>
      </c>
      <c r="G796" s="10" t="s">
        <v>59</v>
      </c>
    </row>
    <row r="797" spans="1:7" x14ac:dyDescent="0.35">
      <c r="A797" s="10" t="s">
        <v>1745</v>
      </c>
      <c r="B797" s="10" t="s">
        <v>141</v>
      </c>
      <c r="C797" s="10" t="s">
        <v>1746</v>
      </c>
      <c r="D797" s="10" t="s">
        <v>147</v>
      </c>
      <c r="E797" s="10" t="s">
        <v>96</v>
      </c>
      <c r="G797" s="10" t="s">
        <v>59</v>
      </c>
    </row>
    <row r="798" spans="1:7" x14ac:dyDescent="0.35">
      <c r="A798" s="10" t="s">
        <v>1747</v>
      </c>
      <c r="B798" s="10" t="s">
        <v>141</v>
      </c>
      <c r="C798" s="10" t="s">
        <v>1748</v>
      </c>
      <c r="D798" s="10" t="s">
        <v>147</v>
      </c>
      <c r="E798" s="10" t="s">
        <v>96</v>
      </c>
      <c r="G798" s="10" t="s">
        <v>59</v>
      </c>
    </row>
    <row r="799" spans="1:7" x14ac:dyDescent="0.35">
      <c r="A799" s="10" t="s">
        <v>1749</v>
      </c>
      <c r="B799" s="10" t="s">
        <v>141</v>
      </c>
      <c r="C799" s="10" t="s">
        <v>1750</v>
      </c>
      <c r="D799" s="10" t="s">
        <v>147</v>
      </c>
      <c r="E799" s="10" t="s">
        <v>96</v>
      </c>
      <c r="G799" s="10" t="s">
        <v>59</v>
      </c>
    </row>
    <row r="800" spans="1:7" x14ac:dyDescent="0.35">
      <c r="A800" s="10" t="s">
        <v>1751</v>
      </c>
      <c r="B800" s="10" t="s">
        <v>141</v>
      </c>
      <c r="C800" s="10" t="s">
        <v>1752</v>
      </c>
      <c r="D800" s="10" t="s">
        <v>147</v>
      </c>
      <c r="E800" s="10" t="s">
        <v>96</v>
      </c>
      <c r="G800" s="10" t="s">
        <v>59</v>
      </c>
    </row>
    <row r="801" spans="1:7" x14ac:dyDescent="0.35">
      <c r="A801" s="10" t="s">
        <v>1753</v>
      </c>
      <c r="B801" s="10" t="s">
        <v>141</v>
      </c>
      <c r="C801" s="10" t="s">
        <v>1754</v>
      </c>
      <c r="D801" s="10" t="s">
        <v>147</v>
      </c>
      <c r="E801" s="10" t="s">
        <v>96</v>
      </c>
      <c r="G801" s="10" t="s">
        <v>59</v>
      </c>
    </row>
    <row r="802" spans="1:7" x14ac:dyDescent="0.35">
      <c r="A802" s="10" t="s">
        <v>1755</v>
      </c>
      <c r="B802" s="10" t="s">
        <v>141</v>
      </c>
      <c r="C802" s="10" t="s">
        <v>1756</v>
      </c>
      <c r="D802" s="10" t="s">
        <v>147</v>
      </c>
      <c r="E802" s="10" t="s">
        <v>96</v>
      </c>
      <c r="G802" s="10" t="s">
        <v>59</v>
      </c>
    </row>
    <row r="803" spans="1:7" x14ac:dyDescent="0.35">
      <c r="A803" s="10" t="s">
        <v>1757</v>
      </c>
      <c r="B803" s="10" t="s">
        <v>141</v>
      </c>
      <c r="C803" s="10" t="s">
        <v>1758</v>
      </c>
      <c r="D803" s="10" t="s">
        <v>147</v>
      </c>
      <c r="E803" s="10" t="s">
        <v>96</v>
      </c>
      <c r="G803" s="10" t="s">
        <v>59</v>
      </c>
    </row>
    <row r="804" spans="1:7" x14ac:dyDescent="0.35">
      <c r="A804" s="10" t="s">
        <v>1759</v>
      </c>
      <c r="B804" s="10" t="s">
        <v>141</v>
      </c>
      <c r="C804" s="10" t="s">
        <v>1760</v>
      </c>
      <c r="D804" s="10" t="s">
        <v>147</v>
      </c>
      <c r="E804" s="10" t="s">
        <v>96</v>
      </c>
      <c r="G804" s="10" t="s">
        <v>59</v>
      </c>
    </row>
    <row r="805" spans="1:7" x14ac:dyDescent="0.35">
      <c r="A805" s="10" t="s">
        <v>1761</v>
      </c>
      <c r="B805" s="10" t="s">
        <v>141</v>
      </c>
      <c r="C805" s="10" t="s">
        <v>1762</v>
      </c>
      <c r="D805" s="10" t="s">
        <v>147</v>
      </c>
      <c r="E805" s="10" t="s">
        <v>96</v>
      </c>
      <c r="G805" s="10" t="s">
        <v>59</v>
      </c>
    </row>
    <row r="806" spans="1:7" x14ac:dyDescent="0.35">
      <c r="A806" s="10" t="s">
        <v>1763</v>
      </c>
      <c r="B806" s="10" t="s">
        <v>141</v>
      </c>
      <c r="C806" s="10" t="s">
        <v>1764</v>
      </c>
      <c r="D806" s="10" t="s">
        <v>147</v>
      </c>
      <c r="E806" s="10" t="s">
        <v>96</v>
      </c>
      <c r="G806" s="10" t="s">
        <v>59</v>
      </c>
    </row>
    <row r="807" spans="1:7" x14ac:dyDescent="0.35">
      <c r="A807" s="10" t="s">
        <v>1765</v>
      </c>
      <c r="B807" s="10" t="s">
        <v>141</v>
      </c>
      <c r="C807" s="10" t="s">
        <v>1766</v>
      </c>
      <c r="D807" s="10" t="s">
        <v>147</v>
      </c>
      <c r="E807" s="10" t="s">
        <v>96</v>
      </c>
      <c r="G807" s="10" t="s">
        <v>59</v>
      </c>
    </row>
    <row r="808" spans="1:7" x14ac:dyDescent="0.35">
      <c r="A808" s="10" t="s">
        <v>1767</v>
      </c>
      <c r="B808" s="10" t="s">
        <v>141</v>
      </c>
      <c r="C808" s="10" t="s">
        <v>1768</v>
      </c>
      <c r="D808" s="10" t="s">
        <v>1769</v>
      </c>
      <c r="E808" s="10" t="s">
        <v>96</v>
      </c>
      <c r="F808">
        <v>48.34</v>
      </c>
      <c r="G808" s="10" t="s">
        <v>59</v>
      </c>
    </row>
    <row r="809" spans="1:7" x14ac:dyDescent="0.35">
      <c r="A809" s="10" t="s">
        <v>1770</v>
      </c>
      <c r="B809" s="10" t="s">
        <v>141</v>
      </c>
      <c r="C809" s="10" t="s">
        <v>1771</v>
      </c>
      <c r="D809" s="10" t="s">
        <v>147</v>
      </c>
      <c r="E809" s="10" t="s">
        <v>96</v>
      </c>
      <c r="G809" s="10" t="s">
        <v>59</v>
      </c>
    </row>
    <row r="810" spans="1:7" x14ac:dyDescent="0.35">
      <c r="A810" s="10" t="s">
        <v>1772</v>
      </c>
      <c r="B810" s="10" t="s">
        <v>141</v>
      </c>
      <c r="C810" s="10" t="s">
        <v>1773</v>
      </c>
      <c r="D810" s="10" t="s">
        <v>147</v>
      </c>
      <c r="E810" s="10" t="s">
        <v>96</v>
      </c>
      <c r="F810">
        <v>43.46</v>
      </c>
      <c r="G810" s="10" t="s">
        <v>59</v>
      </c>
    </row>
    <row r="811" spans="1:7" x14ac:dyDescent="0.35">
      <c r="A811" s="10" t="s">
        <v>1774</v>
      </c>
      <c r="B811" s="10" t="s">
        <v>1775</v>
      </c>
      <c r="C811" s="10" t="s">
        <v>1776</v>
      </c>
      <c r="D811" s="10" t="s">
        <v>1777</v>
      </c>
      <c r="E811" s="10" t="s">
        <v>144</v>
      </c>
      <c r="F811">
        <v>1.22</v>
      </c>
      <c r="G811" s="10" t="s">
        <v>59</v>
      </c>
    </row>
    <row r="812" spans="1:7" x14ac:dyDescent="0.35">
      <c r="A812" s="10" t="s">
        <v>1778</v>
      </c>
      <c r="B812" s="10" t="s">
        <v>270</v>
      </c>
      <c r="C812" s="10" t="s">
        <v>1779</v>
      </c>
      <c r="D812" s="10" t="s">
        <v>147</v>
      </c>
      <c r="E812" s="10" t="s">
        <v>144</v>
      </c>
      <c r="G812" s="10" t="s">
        <v>59</v>
      </c>
    </row>
    <row r="813" spans="1:7" x14ac:dyDescent="0.35">
      <c r="A813" s="10" t="s">
        <v>1780</v>
      </c>
      <c r="B813" s="10" t="s">
        <v>141</v>
      </c>
      <c r="C813" s="10" t="s">
        <v>1781</v>
      </c>
      <c r="D813" s="10" t="s">
        <v>147</v>
      </c>
      <c r="E813" s="10" t="s">
        <v>96</v>
      </c>
      <c r="G813" s="10" t="s">
        <v>59</v>
      </c>
    </row>
    <row r="814" spans="1:7" x14ac:dyDescent="0.35">
      <c r="A814" s="10" t="s">
        <v>1782</v>
      </c>
      <c r="B814" s="10" t="s">
        <v>270</v>
      </c>
      <c r="C814" s="10" t="s">
        <v>1783</v>
      </c>
      <c r="D814" s="10" t="s">
        <v>147</v>
      </c>
      <c r="E814" s="10" t="s">
        <v>96</v>
      </c>
      <c r="G814" s="10" t="s">
        <v>59</v>
      </c>
    </row>
    <row r="815" spans="1:7" x14ac:dyDescent="0.35">
      <c r="A815" s="10" t="s">
        <v>1784</v>
      </c>
      <c r="B815" s="10" t="s">
        <v>270</v>
      </c>
      <c r="C815" s="10" t="s">
        <v>1785</v>
      </c>
      <c r="D815" s="10" t="s">
        <v>147</v>
      </c>
      <c r="E815" s="10" t="s">
        <v>96</v>
      </c>
      <c r="F815">
        <v>9714.2099999999991</v>
      </c>
      <c r="G815" s="10" t="s">
        <v>59</v>
      </c>
    </row>
    <row r="816" spans="1:7" x14ac:dyDescent="0.35">
      <c r="A816" s="10" t="s">
        <v>1786</v>
      </c>
      <c r="B816" s="10" t="s">
        <v>141</v>
      </c>
      <c r="C816" s="10" t="s">
        <v>1787</v>
      </c>
      <c r="D816" s="10" t="s">
        <v>149</v>
      </c>
      <c r="E816" s="10" t="s">
        <v>96</v>
      </c>
      <c r="G816" s="10" t="s">
        <v>59</v>
      </c>
    </row>
    <row r="817" spans="1:7" x14ac:dyDescent="0.35">
      <c r="A817" s="10" t="s">
        <v>1788</v>
      </c>
      <c r="B817" s="10" t="s">
        <v>270</v>
      </c>
      <c r="C817" s="10" t="s">
        <v>1789</v>
      </c>
      <c r="D817" s="10" t="s">
        <v>147</v>
      </c>
      <c r="E817" s="10" t="s">
        <v>96</v>
      </c>
      <c r="G817" s="10" t="s">
        <v>59</v>
      </c>
    </row>
    <row r="818" spans="1:7" x14ac:dyDescent="0.35">
      <c r="A818" s="10" t="s">
        <v>1790</v>
      </c>
      <c r="B818" s="10" t="s">
        <v>270</v>
      </c>
      <c r="C818" s="10" t="s">
        <v>1791</v>
      </c>
      <c r="D818" s="10" t="s">
        <v>147</v>
      </c>
      <c r="E818" s="10" t="s">
        <v>96</v>
      </c>
      <c r="G818" s="10" t="s">
        <v>59</v>
      </c>
    </row>
    <row r="819" spans="1:7" x14ac:dyDescent="0.35">
      <c r="A819" s="10" t="s">
        <v>1792</v>
      </c>
      <c r="B819" s="10" t="s">
        <v>270</v>
      </c>
      <c r="C819" s="10" t="s">
        <v>1793</v>
      </c>
      <c r="D819" s="10" t="s">
        <v>147</v>
      </c>
      <c r="E819" s="10" t="s">
        <v>96</v>
      </c>
      <c r="G819" s="10" t="s">
        <v>59</v>
      </c>
    </row>
    <row r="820" spans="1:7" x14ac:dyDescent="0.35">
      <c r="A820" s="10" t="s">
        <v>1794</v>
      </c>
      <c r="B820" s="10" t="s">
        <v>270</v>
      </c>
      <c r="C820" s="10" t="s">
        <v>1795</v>
      </c>
      <c r="D820" s="10" t="s">
        <v>147</v>
      </c>
      <c r="E820" s="10" t="s">
        <v>96</v>
      </c>
      <c r="G820" s="10" t="s">
        <v>59</v>
      </c>
    </row>
    <row r="821" spans="1:7" x14ac:dyDescent="0.35">
      <c r="A821" s="10" t="s">
        <v>1796</v>
      </c>
      <c r="B821" s="10" t="s">
        <v>141</v>
      </c>
      <c r="C821" s="10" t="s">
        <v>1797</v>
      </c>
      <c r="D821" s="10" t="s">
        <v>147</v>
      </c>
      <c r="E821" s="10" t="s">
        <v>96</v>
      </c>
      <c r="F821">
        <v>5.98</v>
      </c>
      <c r="G821" s="10" t="s">
        <v>59</v>
      </c>
    </row>
    <row r="822" spans="1:7" x14ac:dyDescent="0.35">
      <c r="A822" s="10" t="s">
        <v>1798</v>
      </c>
      <c r="B822" s="10" t="s">
        <v>270</v>
      </c>
      <c r="C822" s="10" t="s">
        <v>1799</v>
      </c>
      <c r="D822" s="10" t="s">
        <v>147</v>
      </c>
      <c r="E822" s="10" t="s">
        <v>96</v>
      </c>
      <c r="G822" s="10" t="s">
        <v>59</v>
      </c>
    </row>
    <row r="823" spans="1:7" x14ac:dyDescent="0.35">
      <c r="A823" s="10" t="s">
        <v>1800</v>
      </c>
      <c r="B823" s="10" t="s">
        <v>270</v>
      </c>
      <c r="C823" s="10" t="s">
        <v>1801</v>
      </c>
      <c r="D823" s="10" t="s">
        <v>147</v>
      </c>
      <c r="E823" s="10" t="s">
        <v>96</v>
      </c>
      <c r="G823" s="10" t="s">
        <v>59</v>
      </c>
    </row>
    <row r="824" spans="1:7" x14ac:dyDescent="0.35">
      <c r="A824" s="10" t="s">
        <v>1802</v>
      </c>
      <c r="B824" s="10" t="s">
        <v>141</v>
      </c>
      <c r="C824" s="10" t="s">
        <v>1803</v>
      </c>
      <c r="D824" s="10" t="s">
        <v>149</v>
      </c>
      <c r="E824" s="10" t="s">
        <v>96</v>
      </c>
      <c r="F824">
        <v>92.81</v>
      </c>
      <c r="G824" s="10" t="s">
        <v>59</v>
      </c>
    </row>
    <row r="825" spans="1:7" x14ac:dyDescent="0.35">
      <c r="A825" s="10" t="s">
        <v>1804</v>
      </c>
      <c r="B825" s="10" t="s">
        <v>270</v>
      </c>
      <c r="C825" s="10" t="s">
        <v>1805</v>
      </c>
      <c r="D825" s="10" t="s">
        <v>147</v>
      </c>
      <c r="E825" s="10" t="s">
        <v>96</v>
      </c>
      <c r="F825">
        <v>2063.1</v>
      </c>
      <c r="G825" s="10" t="s">
        <v>59</v>
      </c>
    </row>
    <row r="826" spans="1:7" x14ac:dyDescent="0.35">
      <c r="A826" s="10" t="s">
        <v>1806</v>
      </c>
      <c r="B826" s="10" t="s">
        <v>270</v>
      </c>
      <c r="C826" s="10" t="s">
        <v>1807</v>
      </c>
      <c r="D826" s="10" t="s">
        <v>147</v>
      </c>
      <c r="E826" s="10" t="s">
        <v>96</v>
      </c>
      <c r="G826" s="10" t="s">
        <v>59</v>
      </c>
    </row>
    <row r="827" spans="1:7" x14ac:dyDescent="0.35">
      <c r="A827" s="10" t="s">
        <v>1808</v>
      </c>
      <c r="B827" s="10" t="s">
        <v>141</v>
      </c>
      <c r="C827" s="10" t="s">
        <v>1809</v>
      </c>
      <c r="D827" s="10" t="s">
        <v>264</v>
      </c>
      <c r="E827" s="10" t="s">
        <v>96</v>
      </c>
      <c r="F827">
        <v>39.11</v>
      </c>
      <c r="G827" s="10" t="s">
        <v>59</v>
      </c>
    </row>
    <row r="828" spans="1:7" x14ac:dyDescent="0.35">
      <c r="A828" s="10" t="s">
        <v>1810</v>
      </c>
      <c r="B828" s="10" t="s">
        <v>141</v>
      </c>
      <c r="C828" s="10" t="s">
        <v>1811</v>
      </c>
      <c r="D828" s="10" t="s">
        <v>1812</v>
      </c>
      <c r="E828" s="10" t="s">
        <v>144</v>
      </c>
      <c r="G828" s="10" t="s">
        <v>59</v>
      </c>
    </row>
    <row r="829" spans="1:7" x14ac:dyDescent="0.35">
      <c r="A829" s="10" t="s">
        <v>1813</v>
      </c>
      <c r="B829" s="10" t="s">
        <v>141</v>
      </c>
      <c r="C829" s="10" t="s">
        <v>1814</v>
      </c>
      <c r="D829" s="10" t="s">
        <v>606</v>
      </c>
      <c r="E829" s="10" t="s">
        <v>96</v>
      </c>
      <c r="F829">
        <v>620.37</v>
      </c>
      <c r="G829" s="10" t="s">
        <v>59</v>
      </c>
    </row>
    <row r="830" spans="1:7" x14ac:dyDescent="0.35">
      <c r="A830" s="10" t="s">
        <v>1815</v>
      </c>
      <c r="B830" s="10" t="s">
        <v>141</v>
      </c>
      <c r="C830" s="10" t="s">
        <v>1816</v>
      </c>
      <c r="D830" s="10" t="s">
        <v>606</v>
      </c>
      <c r="E830" s="10" t="s">
        <v>96</v>
      </c>
      <c r="F830">
        <v>697.91</v>
      </c>
      <c r="G830" s="10" t="s">
        <v>59</v>
      </c>
    </row>
    <row r="831" spans="1:7" x14ac:dyDescent="0.35">
      <c r="A831" s="10" t="s">
        <v>1817</v>
      </c>
      <c r="B831" s="10" t="s">
        <v>141</v>
      </c>
      <c r="C831" s="10" t="s">
        <v>1818</v>
      </c>
      <c r="D831" s="10" t="s">
        <v>606</v>
      </c>
      <c r="E831" s="10" t="s">
        <v>96</v>
      </c>
      <c r="F831">
        <v>742.22</v>
      </c>
      <c r="G831" s="10" t="s">
        <v>59</v>
      </c>
    </row>
    <row r="832" spans="1:7" x14ac:dyDescent="0.35">
      <c r="A832" s="10" t="s">
        <v>1819</v>
      </c>
      <c r="B832" s="10" t="s">
        <v>141</v>
      </c>
      <c r="C832" s="10" t="s">
        <v>1820</v>
      </c>
      <c r="D832" s="10" t="s">
        <v>606</v>
      </c>
      <c r="E832" s="10" t="s">
        <v>96</v>
      </c>
      <c r="F832">
        <v>720.07</v>
      </c>
      <c r="G832" s="10" t="s">
        <v>59</v>
      </c>
    </row>
    <row r="833" spans="1:7" x14ac:dyDescent="0.35">
      <c r="A833" s="10" t="s">
        <v>1821</v>
      </c>
      <c r="B833" s="10" t="s">
        <v>141</v>
      </c>
      <c r="C833" s="10" t="s">
        <v>1822</v>
      </c>
      <c r="D833" s="10" t="s">
        <v>264</v>
      </c>
      <c r="E833" s="10" t="s">
        <v>96</v>
      </c>
      <c r="F833">
        <v>135.96</v>
      </c>
      <c r="G833" s="10" t="s">
        <v>59</v>
      </c>
    </row>
    <row r="834" spans="1:7" x14ac:dyDescent="0.35">
      <c r="A834" s="10" t="s">
        <v>1823</v>
      </c>
      <c r="B834" s="10" t="s">
        <v>141</v>
      </c>
      <c r="C834" s="10" t="s">
        <v>1824</v>
      </c>
      <c r="D834" s="10" t="s">
        <v>147</v>
      </c>
      <c r="E834" s="10" t="s">
        <v>96</v>
      </c>
      <c r="F834">
        <v>6.71</v>
      </c>
      <c r="G834" s="10" t="s">
        <v>59</v>
      </c>
    </row>
    <row r="835" spans="1:7" x14ac:dyDescent="0.35">
      <c r="A835" s="10" t="s">
        <v>1825</v>
      </c>
      <c r="B835" s="10" t="s">
        <v>141</v>
      </c>
      <c r="C835" s="10" t="s">
        <v>1826</v>
      </c>
      <c r="D835" s="10" t="s">
        <v>147</v>
      </c>
      <c r="E835" s="10" t="s">
        <v>96</v>
      </c>
      <c r="F835">
        <v>9.43</v>
      </c>
      <c r="G835" s="10" t="s">
        <v>59</v>
      </c>
    </row>
    <row r="836" spans="1:7" x14ac:dyDescent="0.35">
      <c r="A836" s="10" t="s">
        <v>1827</v>
      </c>
      <c r="B836" s="10" t="s">
        <v>141</v>
      </c>
      <c r="C836" s="10" t="s">
        <v>1828</v>
      </c>
      <c r="D836" s="10" t="s">
        <v>264</v>
      </c>
      <c r="E836" s="10" t="s">
        <v>96</v>
      </c>
      <c r="F836">
        <v>102.2</v>
      </c>
      <c r="G836" s="10" t="s">
        <v>59</v>
      </c>
    </row>
    <row r="837" spans="1:7" x14ac:dyDescent="0.35">
      <c r="A837" s="10" t="s">
        <v>1829</v>
      </c>
      <c r="B837" s="10" t="s">
        <v>141</v>
      </c>
      <c r="C837" s="10" t="s">
        <v>1830</v>
      </c>
      <c r="D837" s="10" t="s">
        <v>147</v>
      </c>
      <c r="E837" s="10" t="s">
        <v>96</v>
      </c>
      <c r="F837">
        <v>28.01</v>
      </c>
      <c r="G837" s="10" t="s">
        <v>59</v>
      </c>
    </row>
    <row r="838" spans="1:7" x14ac:dyDescent="0.35">
      <c r="A838" s="10" t="s">
        <v>1831</v>
      </c>
      <c r="B838" s="10" t="s">
        <v>141</v>
      </c>
      <c r="C838" s="10" t="s">
        <v>1832</v>
      </c>
      <c r="D838" s="10" t="s">
        <v>147</v>
      </c>
      <c r="E838" s="10" t="s">
        <v>96</v>
      </c>
      <c r="F838">
        <v>34</v>
      </c>
      <c r="G838" s="10" t="s">
        <v>59</v>
      </c>
    </row>
    <row r="839" spans="1:7" x14ac:dyDescent="0.35">
      <c r="A839" s="10" t="s">
        <v>1833</v>
      </c>
      <c r="B839" s="10" t="s">
        <v>141</v>
      </c>
      <c r="C839" s="10" t="s">
        <v>1834</v>
      </c>
      <c r="D839" s="10" t="s">
        <v>147</v>
      </c>
      <c r="E839" s="10" t="s">
        <v>96</v>
      </c>
      <c r="F839">
        <v>80.56</v>
      </c>
      <c r="G839" s="10" t="s">
        <v>59</v>
      </c>
    </row>
    <row r="840" spans="1:7" x14ac:dyDescent="0.35">
      <c r="A840" s="10" t="s">
        <v>1835</v>
      </c>
      <c r="B840" s="10" t="s">
        <v>141</v>
      </c>
      <c r="C840" s="10" t="s">
        <v>1836</v>
      </c>
      <c r="D840" s="10" t="s">
        <v>147</v>
      </c>
      <c r="E840" s="10" t="s">
        <v>96</v>
      </c>
      <c r="F840">
        <v>135.94</v>
      </c>
      <c r="G840" s="10" t="s">
        <v>59</v>
      </c>
    </row>
    <row r="841" spans="1:7" x14ac:dyDescent="0.35">
      <c r="A841" s="10" t="s">
        <v>1837</v>
      </c>
      <c r="B841" s="10" t="s">
        <v>141</v>
      </c>
      <c r="C841" s="10" t="s">
        <v>1838</v>
      </c>
      <c r="D841" s="10" t="s">
        <v>147</v>
      </c>
      <c r="E841" s="10" t="s">
        <v>96</v>
      </c>
      <c r="F841">
        <v>164.27</v>
      </c>
      <c r="G841" s="10" t="s">
        <v>59</v>
      </c>
    </row>
    <row r="842" spans="1:7" x14ac:dyDescent="0.35">
      <c r="A842" s="10" t="s">
        <v>1839</v>
      </c>
      <c r="B842" s="10" t="s">
        <v>141</v>
      </c>
      <c r="C842" s="10" t="s">
        <v>1840</v>
      </c>
      <c r="D842" s="10" t="s">
        <v>147</v>
      </c>
      <c r="E842" s="10" t="s">
        <v>96</v>
      </c>
      <c r="F842">
        <v>9.9600000000000009</v>
      </c>
      <c r="G842" s="10" t="s">
        <v>59</v>
      </c>
    </row>
    <row r="843" spans="1:7" x14ac:dyDescent="0.35">
      <c r="A843" s="10" t="s">
        <v>1841</v>
      </c>
      <c r="B843" s="10" t="s">
        <v>141</v>
      </c>
      <c r="C843" s="10" t="s">
        <v>1842</v>
      </c>
      <c r="D843" s="10" t="s">
        <v>143</v>
      </c>
      <c r="E843" s="10" t="s">
        <v>96</v>
      </c>
      <c r="F843">
        <v>74.709999999999994</v>
      </c>
      <c r="G843" s="10" t="s">
        <v>59</v>
      </c>
    </row>
    <row r="844" spans="1:7" x14ac:dyDescent="0.35">
      <c r="A844" s="10" t="s">
        <v>1843</v>
      </c>
      <c r="B844" s="10" t="s">
        <v>141</v>
      </c>
      <c r="C844" s="10" t="s">
        <v>1844</v>
      </c>
      <c r="D844" s="10" t="s">
        <v>147</v>
      </c>
      <c r="E844" s="10" t="s">
        <v>96</v>
      </c>
      <c r="F844">
        <v>20.07</v>
      </c>
      <c r="G844" s="10" t="s">
        <v>59</v>
      </c>
    </row>
    <row r="845" spans="1:7" x14ac:dyDescent="0.35">
      <c r="A845" s="10" t="s">
        <v>1845</v>
      </c>
      <c r="B845" s="10" t="s">
        <v>141</v>
      </c>
      <c r="C845" s="10" t="s">
        <v>1846</v>
      </c>
      <c r="D845" s="10" t="s">
        <v>147</v>
      </c>
      <c r="E845" s="10" t="s">
        <v>96</v>
      </c>
      <c r="F845">
        <v>26.94</v>
      </c>
      <c r="G845" s="10" t="s">
        <v>59</v>
      </c>
    </row>
    <row r="846" spans="1:7" x14ac:dyDescent="0.35">
      <c r="A846" s="10" t="s">
        <v>1847</v>
      </c>
      <c r="B846" s="10" t="s">
        <v>141</v>
      </c>
      <c r="C846" s="10" t="s">
        <v>1848</v>
      </c>
      <c r="D846" s="10" t="s">
        <v>147</v>
      </c>
      <c r="E846" s="10" t="s">
        <v>96</v>
      </c>
      <c r="F846">
        <v>11.61</v>
      </c>
      <c r="G846" s="10" t="s">
        <v>59</v>
      </c>
    </row>
    <row r="847" spans="1:7" x14ac:dyDescent="0.35">
      <c r="A847" s="10" t="s">
        <v>1849</v>
      </c>
      <c r="B847" s="10" t="s">
        <v>141</v>
      </c>
      <c r="C847" s="10" t="s">
        <v>1850</v>
      </c>
      <c r="D847" s="10" t="s">
        <v>143</v>
      </c>
      <c r="E847" s="10" t="s">
        <v>96</v>
      </c>
      <c r="F847">
        <v>209.82</v>
      </c>
      <c r="G847" s="10" t="s">
        <v>59</v>
      </c>
    </row>
    <row r="848" spans="1:7" x14ac:dyDescent="0.35">
      <c r="A848" s="10" t="s">
        <v>1851</v>
      </c>
      <c r="B848" s="10" t="s">
        <v>141</v>
      </c>
      <c r="C848" s="10" t="s">
        <v>1852</v>
      </c>
      <c r="D848" s="10" t="s">
        <v>147</v>
      </c>
      <c r="E848" s="10" t="s">
        <v>96</v>
      </c>
      <c r="F848">
        <v>1.22</v>
      </c>
      <c r="G848" s="10" t="s">
        <v>59</v>
      </c>
    </row>
    <row r="849" spans="1:7" x14ac:dyDescent="0.35">
      <c r="A849" s="10" t="s">
        <v>1853</v>
      </c>
      <c r="B849" s="10" t="s">
        <v>141</v>
      </c>
      <c r="C849" s="10" t="s">
        <v>1854</v>
      </c>
      <c r="D849" s="10" t="s">
        <v>147</v>
      </c>
      <c r="E849" s="10" t="s">
        <v>96</v>
      </c>
      <c r="F849">
        <v>1.59</v>
      </c>
      <c r="G849" s="10" t="s">
        <v>59</v>
      </c>
    </row>
    <row r="850" spans="1:7" x14ac:dyDescent="0.35">
      <c r="A850" s="10" t="s">
        <v>1855</v>
      </c>
      <c r="B850" s="10" t="s">
        <v>141</v>
      </c>
      <c r="C850" s="10" t="s">
        <v>1856</v>
      </c>
      <c r="D850" s="10" t="s">
        <v>147</v>
      </c>
      <c r="E850" s="10" t="s">
        <v>96</v>
      </c>
      <c r="F850">
        <v>1.9</v>
      </c>
      <c r="G850" s="10" t="s">
        <v>59</v>
      </c>
    </row>
    <row r="851" spans="1:7" x14ac:dyDescent="0.35">
      <c r="A851" s="10" t="s">
        <v>1857</v>
      </c>
      <c r="B851" s="10" t="s">
        <v>141</v>
      </c>
      <c r="C851" s="10" t="s">
        <v>1858</v>
      </c>
      <c r="D851" s="10" t="s">
        <v>147</v>
      </c>
      <c r="E851" s="10" t="s">
        <v>96</v>
      </c>
      <c r="F851">
        <v>2.0499999999999998</v>
      </c>
      <c r="G851" s="10" t="s">
        <v>59</v>
      </c>
    </row>
    <row r="852" spans="1:7" x14ac:dyDescent="0.35">
      <c r="A852" s="10" t="s">
        <v>1859</v>
      </c>
      <c r="B852" s="10" t="s">
        <v>141</v>
      </c>
      <c r="C852" s="10" t="s">
        <v>1860</v>
      </c>
      <c r="D852" s="10" t="s">
        <v>147</v>
      </c>
      <c r="E852" s="10" t="s">
        <v>96</v>
      </c>
      <c r="F852">
        <v>2.4300000000000002</v>
      </c>
      <c r="G852" s="10" t="s">
        <v>59</v>
      </c>
    </row>
    <row r="853" spans="1:7" x14ac:dyDescent="0.35">
      <c r="A853" s="10" t="s">
        <v>1861</v>
      </c>
      <c r="B853" s="10" t="s">
        <v>141</v>
      </c>
      <c r="C853" s="10" t="s">
        <v>1862</v>
      </c>
      <c r="D853" s="10" t="s">
        <v>147</v>
      </c>
      <c r="E853" s="10" t="s">
        <v>96</v>
      </c>
      <c r="F853">
        <v>3.37</v>
      </c>
      <c r="G853" s="10" t="s">
        <v>59</v>
      </c>
    </row>
    <row r="854" spans="1:7" x14ac:dyDescent="0.35">
      <c r="A854" s="10" t="s">
        <v>1863</v>
      </c>
      <c r="B854" s="10" t="s">
        <v>141</v>
      </c>
      <c r="C854" s="10" t="s">
        <v>1864</v>
      </c>
      <c r="D854" s="10" t="s">
        <v>147</v>
      </c>
      <c r="E854" s="10" t="s">
        <v>96</v>
      </c>
      <c r="F854">
        <v>3.8</v>
      </c>
      <c r="G854" s="10" t="s">
        <v>59</v>
      </c>
    </row>
    <row r="855" spans="1:7" x14ac:dyDescent="0.35">
      <c r="A855" s="10" t="s">
        <v>1865</v>
      </c>
      <c r="B855" s="10" t="s">
        <v>141</v>
      </c>
      <c r="C855" s="10" t="s">
        <v>1866</v>
      </c>
      <c r="D855" s="10" t="s">
        <v>147</v>
      </c>
      <c r="E855" s="10" t="s">
        <v>96</v>
      </c>
      <c r="F855">
        <v>6.58</v>
      </c>
      <c r="G855" s="10" t="s">
        <v>59</v>
      </c>
    </row>
    <row r="856" spans="1:7" x14ac:dyDescent="0.35">
      <c r="A856" s="10" t="s">
        <v>1867</v>
      </c>
      <c r="B856" s="10" t="s">
        <v>141</v>
      </c>
      <c r="C856" s="10" t="s">
        <v>1868</v>
      </c>
      <c r="D856" s="10" t="s">
        <v>147</v>
      </c>
      <c r="E856" s="10" t="s">
        <v>96</v>
      </c>
      <c r="F856">
        <v>8.2100000000000009</v>
      </c>
      <c r="G856" s="10" t="s">
        <v>59</v>
      </c>
    </row>
    <row r="857" spans="1:7" x14ac:dyDescent="0.35">
      <c r="A857" s="10" t="s">
        <v>1869</v>
      </c>
      <c r="B857" s="10" t="s">
        <v>141</v>
      </c>
      <c r="C857" s="10" t="s">
        <v>1870</v>
      </c>
      <c r="D857" s="10" t="s">
        <v>147</v>
      </c>
      <c r="E857" s="10" t="s">
        <v>96</v>
      </c>
      <c r="F857">
        <v>10.11</v>
      </c>
      <c r="G857" s="10" t="s">
        <v>59</v>
      </c>
    </row>
    <row r="858" spans="1:7" x14ac:dyDescent="0.35">
      <c r="A858" s="10" t="s">
        <v>1871</v>
      </c>
      <c r="B858" s="10" t="s">
        <v>141</v>
      </c>
      <c r="C858" s="10" t="s">
        <v>1872</v>
      </c>
      <c r="D858" s="10" t="s">
        <v>147</v>
      </c>
      <c r="E858" s="10" t="s">
        <v>96</v>
      </c>
      <c r="F858">
        <v>14.22</v>
      </c>
      <c r="G858" s="10" t="s">
        <v>59</v>
      </c>
    </row>
    <row r="859" spans="1:7" x14ac:dyDescent="0.35">
      <c r="A859" s="10" t="s">
        <v>1873</v>
      </c>
      <c r="B859" s="10" t="s">
        <v>141</v>
      </c>
      <c r="C859" s="10" t="s">
        <v>1874</v>
      </c>
      <c r="D859" s="10" t="s">
        <v>147</v>
      </c>
      <c r="E859" s="10" t="s">
        <v>96</v>
      </c>
      <c r="F859">
        <v>6.58</v>
      </c>
      <c r="G859" s="10" t="s">
        <v>59</v>
      </c>
    </row>
    <row r="860" spans="1:7" x14ac:dyDescent="0.35">
      <c r="A860" s="10" t="s">
        <v>1875</v>
      </c>
      <c r="B860" s="10" t="s">
        <v>141</v>
      </c>
      <c r="C860" s="10" t="s">
        <v>1876</v>
      </c>
      <c r="D860" s="10" t="s">
        <v>147</v>
      </c>
      <c r="E860" s="10" t="s">
        <v>96</v>
      </c>
      <c r="F860">
        <v>8.33</v>
      </c>
      <c r="G860" s="10" t="s">
        <v>59</v>
      </c>
    </row>
    <row r="861" spans="1:7" x14ac:dyDescent="0.35">
      <c r="A861" s="10" t="s">
        <v>1877</v>
      </c>
      <c r="B861" s="10" t="s">
        <v>141</v>
      </c>
      <c r="C861" s="10" t="s">
        <v>1878</v>
      </c>
      <c r="D861" s="10" t="s">
        <v>147</v>
      </c>
      <c r="E861" s="10" t="s">
        <v>96</v>
      </c>
      <c r="F861">
        <v>8.48</v>
      </c>
      <c r="G861" s="10" t="s">
        <v>59</v>
      </c>
    </row>
    <row r="862" spans="1:7" x14ac:dyDescent="0.35">
      <c r="A862" s="10" t="s">
        <v>1879</v>
      </c>
      <c r="B862" s="10" t="s">
        <v>141</v>
      </c>
      <c r="C862" s="10" t="s">
        <v>1880</v>
      </c>
      <c r="D862" s="10" t="s">
        <v>147</v>
      </c>
      <c r="E862" s="10" t="s">
        <v>96</v>
      </c>
      <c r="F862">
        <v>11.64</v>
      </c>
      <c r="G862" s="10" t="s">
        <v>59</v>
      </c>
    </row>
    <row r="863" spans="1:7" x14ac:dyDescent="0.35">
      <c r="A863" s="10" t="s">
        <v>1881</v>
      </c>
      <c r="B863" s="10" t="s">
        <v>141</v>
      </c>
      <c r="C863" s="10" t="s">
        <v>1882</v>
      </c>
      <c r="D863" s="10" t="s">
        <v>147</v>
      </c>
      <c r="E863" s="10" t="s">
        <v>96</v>
      </c>
      <c r="F863">
        <v>12.01</v>
      </c>
      <c r="G863" s="10" t="s">
        <v>59</v>
      </c>
    </row>
    <row r="864" spans="1:7" x14ac:dyDescent="0.35">
      <c r="A864" s="10" t="s">
        <v>1883</v>
      </c>
      <c r="B864" s="10" t="s">
        <v>141</v>
      </c>
      <c r="C864" s="10" t="s">
        <v>1884</v>
      </c>
      <c r="D864" s="10" t="s">
        <v>147</v>
      </c>
      <c r="E864" s="10" t="s">
        <v>96</v>
      </c>
      <c r="F864">
        <v>21.14</v>
      </c>
      <c r="G864" s="10" t="s">
        <v>59</v>
      </c>
    </row>
    <row r="865" spans="1:7" x14ac:dyDescent="0.35">
      <c r="A865" s="10" t="s">
        <v>1885</v>
      </c>
      <c r="B865" s="10" t="s">
        <v>141</v>
      </c>
      <c r="C865" s="10" t="s">
        <v>1886</v>
      </c>
      <c r="D865" s="10" t="s">
        <v>147</v>
      </c>
      <c r="E865" s="10" t="s">
        <v>96</v>
      </c>
      <c r="F865">
        <v>31.35</v>
      </c>
      <c r="G865" s="10" t="s">
        <v>59</v>
      </c>
    </row>
    <row r="866" spans="1:7" x14ac:dyDescent="0.35">
      <c r="A866" s="10" t="s">
        <v>1887</v>
      </c>
      <c r="B866" s="10" t="s">
        <v>141</v>
      </c>
      <c r="C866" s="10" t="s">
        <v>1888</v>
      </c>
      <c r="D866" s="10" t="s">
        <v>147</v>
      </c>
      <c r="E866" s="10" t="s">
        <v>96</v>
      </c>
      <c r="F866">
        <v>34.97</v>
      </c>
      <c r="G866" s="10" t="s">
        <v>59</v>
      </c>
    </row>
    <row r="867" spans="1:7" x14ac:dyDescent="0.35">
      <c r="A867" s="10" t="s">
        <v>1889</v>
      </c>
      <c r="B867" s="10" t="s">
        <v>141</v>
      </c>
      <c r="C867" s="10" t="s">
        <v>1890</v>
      </c>
      <c r="D867" s="10" t="s">
        <v>147</v>
      </c>
      <c r="E867" s="10" t="s">
        <v>96</v>
      </c>
      <c r="F867">
        <v>46.64</v>
      </c>
      <c r="G867" s="10" t="s">
        <v>59</v>
      </c>
    </row>
    <row r="868" spans="1:7" x14ac:dyDescent="0.35">
      <c r="A868" s="10" t="s">
        <v>1891</v>
      </c>
      <c r="B868" s="10" t="s">
        <v>141</v>
      </c>
      <c r="C868" s="10" t="s">
        <v>1892</v>
      </c>
      <c r="D868" s="10" t="s">
        <v>147</v>
      </c>
      <c r="E868" s="10" t="s">
        <v>96</v>
      </c>
      <c r="F868">
        <v>14.92</v>
      </c>
      <c r="G868" s="10" t="s">
        <v>59</v>
      </c>
    </row>
    <row r="869" spans="1:7" x14ac:dyDescent="0.35">
      <c r="A869" s="10" t="s">
        <v>1893</v>
      </c>
      <c r="B869" s="10" t="s">
        <v>141</v>
      </c>
      <c r="C869" s="10" t="s">
        <v>1894</v>
      </c>
      <c r="D869" s="10" t="s">
        <v>147</v>
      </c>
      <c r="E869" s="10" t="s">
        <v>96</v>
      </c>
      <c r="F869">
        <v>15.87</v>
      </c>
      <c r="G869" s="10" t="s">
        <v>59</v>
      </c>
    </row>
    <row r="870" spans="1:7" x14ac:dyDescent="0.35">
      <c r="A870" s="10" t="s">
        <v>1895</v>
      </c>
      <c r="B870" s="10" t="s">
        <v>141</v>
      </c>
      <c r="C870" s="10" t="s">
        <v>1896</v>
      </c>
      <c r="D870" s="10" t="s">
        <v>147</v>
      </c>
      <c r="E870" s="10" t="s">
        <v>96</v>
      </c>
      <c r="F870">
        <v>18.41</v>
      </c>
      <c r="G870" s="10" t="s">
        <v>59</v>
      </c>
    </row>
    <row r="871" spans="1:7" x14ac:dyDescent="0.35">
      <c r="A871" s="10" t="s">
        <v>1897</v>
      </c>
      <c r="B871" s="10" t="s">
        <v>141</v>
      </c>
      <c r="C871" s="10" t="s">
        <v>1898</v>
      </c>
      <c r="D871" s="10" t="s">
        <v>147</v>
      </c>
      <c r="E871" s="10" t="s">
        <v>96</v>
      </c>
      <c r="F871">
        <v>23.43</v>
      </c>
      <c r="G871" s="10" t="s">
        <v>59</v>
      </c>
    </row>
    <row r="872" spans="1:7" x14ac:dyDescent="0.35">
      <c r="A872" s="10" t="s">
        <v>1899</v>
      </c>
      <c r="B872" s="10" t="s">
        <v>141</v>
      </c>
      <c r="C872" s="10" t="s">
        <v>1900</v>
      </c>
      <c r="D872" s="10" t="s">
        <v>147</v>
      </c>
      <c r="E872" s="10" t="s">
        <v>96</v>
      </c>
      <c r="F872">
        <v>53.63</v>
      </c>
      <c r="G872" s="10" t="s">
        <v>59</v>
      </c>
    </row>
    <row r="873" spans="1:7" x14ac:dyDescent="0.35">
      <c r="A873" s="10" t="s">
        <v>1901</v>
      </c>
      <c r="B873" s="10" t="s">
        <v>141</v>
      </c>
      <c r="C873" s="10" t="s">
        <v>1902</v>
      </c>
      <c r="D873" s="10" t="s">
        <v>147</v>
      </c>
      <c r="E873" s="10" t="s">
        <v>96</v>
      </c>
      <c r="F873">
        <v>60.17</v>
      </c>
      <c r="G873" s="10" t="s">
        <v>59</v>
      </c>
    </row>
    <row r="874" spans="1:7" x14ac:dyDescent="0.35">
      <c r="A874" s="10" t="s">
        <v>1903</v>
      </c>
      <c r="B874" s="10" t="s">
        <v>141</v>
      </c>
      <c r="C874" s="10" t="s">
        <v>1904</v>
      </c>
      <c r="D874" s="10" t="s">
        <v>147</v>
      </c>
      <c r="E874" s="10" t="s">
        <v>96</v>
      </c>
      <c r="F874">
        <v>90.85</v>
      </c>
      <c r="G874" s="10" t="s">
        <v>59</v>
      </c>
    </row>
    <row r="875" spans="1:7" x14ac:dyDescent="0.35">
      <c r="A875" s="10" t="s">
        <v>1905</v>
      </c>
      <c r="B875" s="10" t="s">
        <v>141</v>
      </c>
      <c r="C875" s="10" t="s">
        <v>1906</v>
      </c>
      <c r="D875" s="10" t="s">
        <v>565</v>
      </c>
      <c r="E875" s="10" t="s">
        <v>96</v>
      </c>
      <c r="F875">
        <v>0.25</v>
      </c>
      <c r="G875" s="10" t="s">
        <v>59</v>
      </c>
    </row>
    <row r="876" spans="1:7" x14ac:dyDescent="0.35">
      <c r="A876" s="10" t="s">
        <v>1907</v>
      </c>
      <c r="B876" s="10" t="s">
        <v>141</v>
      </c>
      <c r="C876" s="10" t="s">
        <v>1908</v>
      </c>
      <c r="D876" s="10" t="s">
        <v>147</v>
      </c>
      <c r="E876" s="10" t="s">
        <v>144</v>
      </c>
      <c r="F876">
        <v>127.4</v>
      </c>
      <c r="G876" s="10" t="s">
        <v>59</v>
      </c>
    </row>
    <row r="877" spans="1:7" x14ac:dyDescent="0.35">
      <c r="A877" s="10" t="s">
        <v>1909</v>
      </c>
      <c r="B877" s="10" t="s">
        <v>141</v>
      </c>
      <c r="C877" s="10" t="s">
        <v>1910</v>
      </c>
      <c r="D877" s="10" t="s">
        <v>147</v>
      </c>
      <c r="E877" s="10" t="s">
        <v>96</v>
      </c>
      <c r="F877">
        <v>1587.94</v>
      </c>
      <c r="G877" s="10" t="s">
        <v>59</v>
      </c>
    </row>
    <row r="878" spans="1:7" x14ac:dyDescent="0.35">
      <c r="A878" s="10" t="s">
        <v>1911</v>
      </c>
      <c r="B878" s="10" t="s">
        <v>141</v>
      </c>
      <c r="C878" s="10" t="s">
        <v>1912</v>
      </c>
      <c r="D878" s="10" t="s">
        <v>147</v>
      </c>
      <c r="E878" s="10" t="s">
        <v>96</v>
      </c>
      <c r="F878">
        <v>288.01</v>
      </c>
      <c r="G878" s="10" t="s">
        <v>59</v>
      </c>
    </row>
    <row r="879" spans="1:7" x14ac:dyDescent="0.35">
      <c r="A879" s="10" t="s">
        <v>1913</v>
      </c>
      <c r="B879" s="10" t="s">
        <v>141</v>
      </c>
      <c r="C879" s="10" t="s">
        <v>1914</v>
      </c>
      <c r="D879" s="10" t="s">
        <v>147</v>
      </c>
      <c r="E879" s="10" t="s">
        <v>96</v>
      </c>
      <c r="F879">
        <v>967.28</v>
      </c>
      <c r="G879" s="10" t="s">
        <v>59</v>
      </c>
    </row>
    <row r="880" spans="1:7" x14ac:dyDescent="0.35">
      <c r="A880" s="10" t="s">
        <v>1915</v>
      </c>
      <c r="B880" s="10" t="s">
        <v>141</v>
      </c>
      <c r="C880" s="10" t="s">
        <v>1916</v>
      </c>
      <c r="D880" s="10" t="s">
        <v>147</v>
      </c>
      <c r="E880" s="10" t="s">
        <v>96</v>
      </c>
      <c r="F880">
        <v>6301.74</v>
      </c>
      <c r="G880" s="10" t="s">
        <v>59</v>
      </c>
    </row>
    <row r="881" spans="1:7" x14ac:dyDescent="0.35">
      <c r="A881" s="10" t="s">
        <v>1917</v>
      </c>
      <c r="B881" s="10" t="s">
        <v>141</v>
      </c>
      <c r="C881" s="10" t="s">
        <v>1918</v>
      </c>
      <c r="D881" s="10" t="s">
        <v>147</v>
      </c>
      <c r="E881" s="10" t="s">
        <v>96</v>
      </c>
      <c r="F881">
        <v>7522.92</v>
      </c>
      <c r="G881" s="10" t="s">
        <v>59</v>
      </c>
    </row>
    <row r="882" spans="1:7" x14ac:dyDescent="0.35">
      <c r="A882" s="10" t="s">
        <v>1919</v>
      </c>
      <c r="B882" s="10" t="s">
        <v>141</v>
      </c>
      <c r="C882" s="10" t="s">
        <v>1920</v>
      </c>
      <c r="D882" s="10" t="s">
        <v>147</v>
      </c>
      <c r="E882" s="10" t="s">
        <v>96</v>
      </c>
      <c r="F882">
        <v>1329.19</v>
      </c>
      <c r="G882" s="10" t="s">
        <v>59</v>
      </c>
    </row>
    <row r="883" spans="1:7" x14ac:dyDescent="0.35">
      <c r="A883" s="10" t="s">
        <v>1921</v>
      </c>
      <c r="B883" s="10" t="s">
        <v>141</v>
      </c>
      <c r="C883" s="10" t="s">
        <v>1922</v>
      </c>
      <c r="D883" s="10" t="s">
        <v>147</v>
      </c>
      <c r="E883" s="10" t="s">
        <v>96</v>
      </c>
      <c r="F883">
        <v>186.09</v>
      </c>
      <c r="G883" s="10" t="s">
        <v>59</v>
      </c>
    </row>
    <row r="884" spans="1:7" x14ac:dyDescent="0.35">
      <c r="A884" s="10" t="s">
        <v>1923</v>
      </c>
      <c r="B884" s="10" t="s">
        <v>141</v>
      </c>
      <c r="C884" s="10" t="s">
        <v>1924</v>
      </c>
      <c r="D884" s="10" t="s">
        <v>147</v>
      </c>
      <c r="E884" s="10" t="s">
        <v>96</v>
      </c>
      <c r="F884">
        <v>349.43</v>
      </c>
      <c r="G884" s="10" t="s">
        <v>59</v>
      </c>
    </row>
    <row r="885" spans="1:7" x14ac:dyDescent="0.35">
      <c r="A885" s="10" t="s">
        <v>1925</v>
      </c>
      <c r="B885" s="10" t="s">
        <v>141</v>
      </c>
      <c r="C885" s="10" t="s">
        <v>1926</v>
      </c>
      <c r="D885" s="10" t="s">
        <v>147</v>
      </c>
      <c r="E885" s="10" t="s">
        <v>96</v>
      </c>
      <c r="F885">
        <v>515.1</v>
      </c>
      <c r="G885" s="10" t="s">
        <v>59</v>
      </c>
    </row>
    <row r="886" spans="1:7" x14ac:dyDescent="0.35">
      <c r="A886" s="10" t="s">
        <v>1927</v>
      </c>
      <c r="B886" s="10" t="s">
        <v>141</v>
      </c>
      <c r="C886" s="10" t="s">
        <v>1928</v>
      </c>
      <c r="D886" s="10" t="s">
        <v>147</v>
      </c>
      <c r="E886" s="10" t="s">
        <v>96</v>
      </c>
      <c r="F886">
        <v>5359.33</v>
      </c>
      <c r="G886" s="10" t="s">
        <v>59</v>
      </c>
    </row>
    <row r="887" spans="1:7" x14ac:dyDescent="0.35">
      <c r="A887" s="10" t="s">
        <v>1929</v>
      </c>
      <c r="B887" s="10" t="s">
        <v>141</v>
      </c>
      <c r="C887" s="10" t="s">
        <v>1930</v>
      </c>
      <c r="D887" s="10" t="s">
        <v>147</v>
      </c>
      <c r="E887" s="10" t="s">
        <v>96</v>
      </c>
      <c r="F887">
        <v>135.28</v>
      </c>
      <c r="G887" s="10" t="s">
        <v>59</v>
      </c>
    </row>
    <row r="888" spans="1:7" x14ac:dyDescent="0.35">
      <c r="A888" s="10" t="s">
        <v>1931</v>
      </c>
      <c r="B888" s="10" t="s">
        <v>141</v>
      </c>
      <c r="C888" s="10" t="s">
        <v>1932</v>
      </c>
      <c r="D888" s="10" t="s">
        <v>147</v>
      </c>
      <c r="E888" s="10" t="s">
        <v>96</v>
      </c>
      <c r="F888">
        <v>18491.7</v>
      </c>
      <c r="G888" s="10" t="s">
        <v>59</v>
      </c>
    </row>
    <row r="889" spans="1:7" x14ac:dyDescent="0.35">
      <c r="A889" s="10" t="s">
        <v>1933</v>
      </c>
      <c r="B889" s="10" t="s">
        <v>141</v>
      </c>
      <c r="C889" s="10" t="s">
        <v>1934</v>
      </c>
      <c r="D889" s="10" t="s">
        <v>147</v>
      </c>
      <c r="E889" s="10" t="s">
        <v>96</v>
      </c>
      <c r="F889">
        <v>165.88</v>
      </c>
      <c r="G889" s="10" t="s">
        <v>59</v>
      </c>
    </row>
    <row r="890" spans="1:7" x14ac:dyDescent="0.35">
      <c r="A890" s="10" t="s">
        <v>1935</v>
      </c>
      <c r="B890" s="10" t="s">
        <v>141</v>
      </c>
      <c r="C890" s="10" t="s">
        <v>1936</v>
      </c>
      <c r="D890" s="10" t="s">
        <v>147</v>
      </c>
      <c r="E890" s="10" t="s">
        <v>96</v>
      </c>
      <c r="F890">
        <v>2374.9699999999998</v>
      </c>
      <c r="G890" s="10" t="s">
        <v>59</v>
      </c>
    </row>
    <row r="891" spans="1:7" x14ac:dyDescent="0.35">
      <c r="A891" s="10" t="s">
        <v>1937</v>
      </c>
      <c r="B891" s="10" t="s">
        <v>141</v>
      </c>
      <c r="C891" s="10" t="s">
        <v>1938</v>
      </c>
      <c r="D891" s="10" t="s">
        <v>147</v>
      </c>
      <c r="E891" s="10" t="s">
        <v>96</v>
      </c>
      <c r="F891">
        <v>667.93</v>
      </c>
      <c r="G891" s="10" t="s">
        <v>59</v>
      </c>
    </row>
    <row r="892" spans="1:7" x14ac:dyDescent="0.35">
      <c r="A892" s="10" t="s">
        <v>1939</v>
      </c>
      <c r="B892" s="10" t="s">
        <v>141</v>
      </c>
      <c r="C892" s="10" t="s">
        <v>1940</v>
      </c>
      <c r="D892" s="10" t="s">
        <v>147</v>
      </c>
      <c r="E892" s="10" t="s">
        <v>96</v>
      </c>
      <c r="F892">
        <v>13043.33</v>
      </c>
      <c r="G892" s="10" t="s">
        <v>59</v>
      </c>
    </row>
    <row r="893" spans="1:7" x14ac:dyDescent="0.35">
      <c r="A893" s="10" t="s">
        <v>1941</v>
      </c>
      <c r="B893" s="10" t="s">
        <v>141</v>
      </c>
      <c r="C893" s="10" t="s">
        <v>1942</v>
      </c>
      <c r="D893" s="10" t="s">
        <v>147</v>
      </c>
      <c r="E893" s="10" t="s">
        <v>96</v>
      </c>
      <c r="F893">
        <v>4097.32</v>
      </c>
      <c r="G893" s="10" t="s">
        <v>59</v>
      </c>
    </row>
    <row r="894" spans="1:7" x14ac:dyDescent="0.35">
      <c r="A894" s="10" t="s">
        <v>1943</v>
      </c>
      <c r="B894" s="10" t="s">
        <v>141</v>
      </c>
      <c r="C894" s="10" t="s">
        <v>1944</v>
      </c>
      <c r="D894" s="10" t="s">
        <v>147</v>
      </c>
      <c r="E894" s="10" t="s">
        <v>96</v>
      </c>
      <c r="F894">
        <v>158.21</v>
      </c>
      <c r="G894" s="10" t="s">
        <v>59</v>
      </c>
    </row>
    <row r="895" spans="1:7" x14ac:dyDescent="0.35">
      <c r="A895" s="10" t="s">
        <v>1945</v>
      </c>
      <c r="B895" s="10" t="s">
        <v>141</v>
      </c>
      <c r="C895" s="10" t="s">
        <v>1946</v>
      </c>
      <c r="D895" s="10" t="s">
        <v>147</v>
      </c>
      <c r="E895" s="10" t="s">
        <v>96</v>
      </c>
      <c r="F895">
        <v>268.82</v>
      </c>
      <c r="G895" s="10" t="s">
        <v>59</v>
      </c>
    </row>
    <row r="896" spans="1:7" x14ac:dyDescent="0.35">
      <c r="A896" s="10" t="s">
        <v>1947</v>
      </c>
      <c r="B896" s="10" t="s">
        <v>141</v>
      </c>
      <c r="C896" s="10" t="s">
        <v>1948</v>
      </c>
      <c r="D896" s="10" t="s">
        <v>149</v>
      </c>
      <c r="E896" s="10" t="s">
        <v>96</v>
      </c>
      <c r="G896" s="10" t="s">
        <v>59</v>
      </c>
    </row>
    <row r="897" spans="1:7" x14ac:dyDescent="0.35">
      <c r="A897" s="10" t="s">
        <v>1949</v>
      </c>
      <c r="B897" s="10" t="s">
        <v>141</v>
      </c>
      <c r="C897" s="10" t="s">
        <v>1950</v>
      </c>
      <c r="D897" s="10" t="s">
        <v>147</v>
      </c>
      <c r="E897" s="10" t="s">
        <v>96</v>
      </c>
      <c r="F897">
        <v>20.83</v>
      </c>
      <c r="G897" s="10" t="s">
        <v>59</v>
      </c>
    </row>
    <row r="898" spans="1:7" x14ac:dyDescent="0.35">
      <c r="A898" s="10" t="s">
        <v>1951</v>
      </c>
      <c r="B898" s="10" t="s">
        <v>141</v>
      </c>
      <c r="C898" s="10" t="s">
        <v>1952</v>
      </c>
      <c r="D898" s="10" t="s">
        <v>147</v>
      </c>
      <c r="E898" s="10" t="s">
        <v>96</v>
      </c>
      <c r="F898">
        <v>40</v>
      </c>
      <c r="G898" s="10" t="s">
        <v>59</v>
      </c>
    </row>
    <row r="899" spans="1:7" x14ac:dyDescent="0.35">
      <c r="A899" s="10" t="s">
        <v>1953</v>
      </c>
      <c r="B899" s="10" t="s">
        <v>141</v>
      </c>
      <c r="C899" s="10" t="s">
        <v>1954</v>
      </c>
      <c r="D899" s="10" t="s">
        <v>147</v>
      </c>
      <c r="E899" s="10" t="s">
        <v>96</v>
      </c>
      <c r="F899">
        <v>74.27</v>
      </c>
      <c r="G899" s="10" t="s">
        <v>59</v>
      </c>
    </row>
    <row r="900" spans="1:7" x14ac:dyDescent="0.35">
      <c r="A900" s="10" t="s">
        <v>1955</v>
      </c>
      <c r="B900" s="10" t="s">
        <v>141</v>
      </c>
      <c r="C900" s="10" t="s">
        <v>1956</v>
      </c>
      <c r="D900" s="10" t="s">
        <v>147</v>
      </c>
      <c r="E900" s="10" t="s">
        <v>96</v>
      </c>
      <c r="F900">
        <v>102.57</v>
      </c>
      <c r="G900" s="10" t="s">
        <v>59</v>
      </c>
    </row>
    <row r="901" spans="1:7" x14ac:dyDescent="0.35">
      <c r="A901" s="10" t="s">
        <v>1957</v>
      </c>
      <c r="B901" s="10" t="s">
        <v>141</v>
      </c>
      <c r="C901" s="10" t="s">
        <v>1958</v>
      </c>
      <c r="D901" s="10" t="s">
        <v>147</v>
      </c>
      <c r="E901" s="10" t="s">
        <v>96</v>
      </c>
      <c r="F901">
        <v>185.56</v>
      </c>
      <c r="G901" s="10" t="s">
        <v>59</v>
      </c>
    </row>
    <row r="902" spans="1:7" x14ac:dyDescent="0.35">
      <c r="A902" s="10" t="s">
        <v>1959</v>
      </c>
      <c r="B902" s="10" t="s">
        <v>141</v>
      </c>
      <c r="C902" s="10" t="s">
        <v>1960</v>
      </c>
      <c r="D902" s="10" t="s">
        <v>147</v>
      </c>
      <c r="E902" s="10" t="s">
        <v>96</v>
      </c>
      <c r="F902">
        <v>266.33</v>
      </c>
      <c r="G902" s="10" t="s">
        <v>59</v>
      </c>
    </row>
    <row r="903" spans="1:7" x14ac:dyDescent="0.35">
      <c r="A903" s="10" t="s">
        <v>1961</v>
      </c>
      <c r="B903" s="10" t="s">
        <v>141</v>
      </c>
      <c r="C903" s="10" t="s">
        <v>1962</v>
      </c>
      <c r="D903" s="10" t="s">
        <v>147</v>
      </c>
      <c r="E903" s="10" t="s">
        <v>96</v>
      </c>
      <c r="F903">
        <v>58.17</v>
      </c>
      <c r="G903" s="10" t="s">
        <v>59</v>
      </c>
    </row>
    <row r="904" spans="1:7" x14ac:dyDescent="0.35">
      <c r="A904" s="10" t="s">
        <v>1963</v>
      </c>
      <c r="B904" s="10" t="s">
        <v>141</v>
      </c>
      <c r="C904" s="10" t="s">
        <v>1964</v>
      </c>
      <c r="D904" s="10" t="s">
        <v>147</v>
      </c>
      <c r="E904" s="10" t="s">
        <v>96</v>
      </c>
      <c r="F904">
        <v>28.59</v>
      </c>
      <c r="G904" s="10" t="s">
        <v>59</v>
      </c>
    </row>
    <row r="905" spans="1:7" x14ac:dyDescent="0.35">
      <c r="A905" s="10" t="s">
        <v>1965</v>
      </c>
      <c r="B905" s="10" t="s">
        <v>141</v>
      </c>
      <c r="C905" s="10" t="s">
        <v>1966</v>
      </c>
      <c r="D905" s="10" t="s">
        <v>147</v>
      </c>
      <c r="E905" s="10" t="s">
        <v>96</v>
      </c>
      <c r="F905">
        <v>188.64</v>
      </c>
      <c r="G905" s="10" t="s">
        <v>59</v>
      </c>
    </row>
    <row r="906" spans="1:7" x14ac:dyDescent="0.35">
      <c r="A906" s="10" t="s">
        <v>1967</v>
      </c>
      <c r="B906" s="10" t="s">
        <v>141</v>
      </c>
      <c r="C906" s="10" t="s">
        <v>1968</v>
      </c>
      <c r="D906" s="10" t="s">
        <v>147</v>
      </c>
      <c r="E906" s="10" t="s">
        <v>96</v>
      </c>
      <c r="F906">
        <v>143.65</v>
      </c>
      <c r="G906" s="10" t="s">
        <v>59</v>
      </c>
    </row>
    <row r="907" spans="1:7" x14ac:dyDescent="0.35">
      <c r="A907" s="10" t="s">
        <v>1969</v>
      </c>
      <c r="B907" s="10" t="s">
        <v>141</v>
      </c>
      <c r="C907" s="10" t="s">
        <v>1970</v>
      </c>
      <c r="D907" s="10" t="s">
        <v>147</v>
      </c>
      <c r="E907" s="10" t="s">
        <v>96</v>
      </c>
      <c r="F907">
        <v>302.20999999999998</v>
      </c>
      <c r="G907" s="10" t="s">
        <v>59</v>
      </c>
    </row>
    <row r="908" spans="1:7" x14ac:dyDescent="0.35">
      <c r="A908" s="10" t="s">
        <v>1971</v>
      </c>
      <c r="B908" s="10" t="s">
        <v>141</v>
      </c>
      <c r="C908" s="10" t="s">
        <v>1972</v>
      </c>
      <c r="D908" s="10" t="s">
        <v>147</v>
      </c>
      <c r="E908" s="10" t="s">
        <v>144</v>
      </c>
      <c r="F908">
        <v>260</v>
      </c>
      <c r="G908" s="10" t="s">
        <v>59</v>
      </c>
    </row>
    <row r="909" spans="1:7" x14ac:dyDescent="0.35">
      <c r="A909" s="10" t="s">
        <v>1973</v>
      </c>
      <c r="B909" s="10" t="s">
        <v>141</v>
      </c>
      <c r="C909" s="10" t="s">
        <v>1974</v>
      </c>
      <c r="D909" s="10" t="s">
        <v>147</v>
      </c>
      <c r="E909" s="10" t="s">
        <v>96</v>
      </c>
      <c r="F909">
        <v>207.39</v>
      </c>
      <c r="G909" s="10" t="s">
        <v>59</v>
      </c>
    </row>
    <row r="910" spans="1:7" x14ac:dyDescent="0.35">
      <c r="A910" s="10" t="s">
        <v>1975</v>
      </c>
      <c r="B910" s="10" t="s">
        <v>141</v>
      </c>
      <c r="C910" s="10" t="s">
        <v>1976</v>
      </c>
      <c r="D910" s="10" t="s">
        <v>147</v>
      </c>
      <c r="E910" s="10" t="s">
        <v>96</v>
      </c>
      <c r="F910">
        <v>345.73</v>
      </c>
      <c r="G910" s="10" t="s">
        <v>59</v>
      </c>
    </row>
    <row r="911" spans="1:7" x14ac:dyDescent="0.35">
      <c r="A911" s="10" t="s">
        <v>1977</v>
      </c>
      <c r="B911" s="10" t="s">
        <v>141</v>
      </c>
      <c r="C911" s="10" t="s">
        <v>1978</v>
      </c>
      <c r="D911" s="10" t="s">
        <v>147</v>
      </c>
      <c r="E911" s="10" t="s">
        <v>96</v>
      </c>
      <c r="F911">
        <v>500.91</v>
      </c>
      <c r="G911" s="10" t="s">
        <v>59</v>
      </c>
    </row>
    <row r="912" spans="1:7" x14ac:dyDescent="0.35">
      <c r="A912" s="10" t="s">
        <v>1979</v>
      </c>
      <c r="B912" s="10" t="s">
        <v>141</v>
      </c>
      <c r="C912" s="10" t="s">
        <v>1980</v>
      </c>
      <c r="D912" s="10" t="s">
        <v>147</v>
      </c>
      <c r="E912" s="10" t="s">
        <v>96</v>
      </c>
      <c r="F912">
        <v>706.24</v>
      </c>
      <c r="G912" s="10" t="s">
        <v>59</v>
      </c>
    </row>
    <row r="913" spans="1:7" x14ac:dyDescent="0.35">
      <c r="A913" s="10" t="s">
        <v>1981</v>
      </c>
      <c r="B913" s="10" t="s">
        <v>141</v>
      </c>
      <c r="C913" s="10" t="s">
        <v>1982</v>
      </c>
      <c r="D913" s="10" t="s">
        <v>147</v>
      </c>
      <c r="E913" s="10" t="s">
        <v>96</v>
      </c>
      <c r="F913">
        <v>17.420000000000002</v>
      </c>
      <c r="G913" s="10" t="s">
        <v>59</v>
      </c>
    </row>
    <row r="914" spans="1:7" x14ac:dyDescent="0.35">
      <c r="A914" s="10" t="s">
        <v>1983</v>
      </c>
      <c r="B914" s="10" t="s">
        <v>141</v>
      </c>
      <c r="C914" s="10" t="s">
        <v>1984</v>
      </c>
      <c r="D914" s="10" t="s">
        <v>147</v>
      </c>
      <c r="E914" s="10" t="s">
        <v>96</v>
      </c>
      <c r="F914">
        <v>47.4</v>
      </c>
      <c r="G914" s="10" t="s">
        <v>59</v>
      </c>
    </row>
    <row r="915" spans="1:7" x14ac:dyDescent="0.35">
      <c r="A915" s="10" t="s">
        <v>1985</v>
      </c>
      <c r="B915" s="10" t="s">
        <v>141</v>
      </c>
      <c r="C915" s="10" t="s">
        <v>1986</v>
      </c>
      <c r="D915" s="10" t="s">
        <v>147</v>
      </c>
      <c r="E915" s="10" t="s">
        <v>96</v>
      </c>
      <c r="F915">
        <v>80.08</v>
      </c>
      <c r="G915" s="10" t="s">
        <v>59</v>
      </c>
    </row>
    <row r="916" spans="1:7" x14ac:dyDescent="0.35">
      <c r="A916" s="10" t="s">
        <v>1987</v>
      </c>
      <c r="B916" s="10" t="s">
        <v>141</v>
      </c>
      <c r="C916" s="10" t="s">
        <v>1988</v>
      </c>
      <c r="D916" s="10" t="s">
        <v>147</v>
      </c>
      <c r="E916" s="10" t="s">
        <v>96</v>
      </c>
      <c r="F916">
        <v>193.83</v>
      </c>
      <c r="G916" s="10" t="s">
        <v>59</v>
      </c>
    </row>
    <row r="917" spans="1:7" x14ac:dyDescent="0.35">
      <c r="A917" s="10" t="s">
        <v>1989</v>
      </c>
      <c r="B917" s="10" t="s">
        <v>141</v>
      </c>
      <c r="C917" s="10" t="s">
        <v>1990</v>
      </c>
      <c r="D917" s="10" t="s">
        <v>147</v>
      </c>
      <c r="E917" s="10" t="s">
        <v>96</v>
      </c>
      <c r="F917">
        <v>281.89999999999998</v>
      </c>
      <c r="G917" s="10" t="s">
        <v>59</v>
      </c>
    </row>
    <row r="918" spans="1:7" x14ac:dyDescent="0.35">
      <c r="A918" s="10" t="s">
        <v>1991</v>
      </c>
      <c r="B918" s="10" t="s">
        <v>141</v>
      </c>
      <c r="C918" s="10" t="s">
        <v>1992</v>
      </c>
      <c r="D918" s="10" t="s">
        <v>147</v>
      </c>
      <c r="E918" s="10" t="s">
        <v>96</v>
      </c>
      <c r="F918">
        <v>581.15</v>
      </c>
      <c r="G918" s="10" t="s">
        <v>59</v>
      </c>
    </row>
    <row r="919" spans="1:7" x14ac:dyDescent="0.35">
      <c r="A919" s="10" t="s">
        <v>1993</v>
      </c>
      <c r="B919" s="10" t="s">
        <v>141</v>
      </c>
      <c r="C919" s="10" t="s">
        <v>1994</v>
      </c>
      <c r="D919" s="10" t="s">
        <v>147</v>
      </c>
      <c r="E919" s="10" t="s">
        <v>96</v>
      </c>
      <c r="F919">
        <v>31.65</v>
      </c>
      <c r="G919" s="10" t="s">
        <v>59</v>
      </c>
    </row>
    <row r="920" spans="1:7" x14ac:dyDescent="0.35">
      <c r="A920" s="10" t="s">
        <v>1995</v>
      </c>
      <c r="B920" s="10" t="s">
        <v>141</v>
      </c>
      <c r="C920" s="10" t="s">
        <v>1996</v>
      </c>
      <c r="D920" s="10" t="s">
        <v>147</v>
      </c>
      <c r="E920" s="10" t="s">
        <v>96</v>
      </c>
      <c r="F920">
        <v>48.58</v>
      </c>
      <c r="G920" s="10" t="s">
        <v>59</v>
      </c>
    </row>
    <row r="921" spans="1:7" x14ac:dyDescent="0.35">
      <c r="A921" s="10" t="s">
        <v>1997</v>
      </c>
      <c r="B921" s="10" t="s">
        <v>141</v>
      </c>
      <c r="C921" s="10" t="s">
        <v>1998</v>
      </c>
      <c r="D921" s="10" t="s">
        <v>147</v>
      </c>
      <c r="E921" s="10" t="s">
        <v>96</v>
      </c>
      <c r="F921">
        <v>61.44</v>
      </c>
      <c r="G921" s="10" t="s">
        <v>59</v>
      </c>
    </row>
    <row r="922" spans="1:7" x14ac:dyDescent="0.35">
      <c r="A922" s="10" t="s">
        <v>1999</v>
      </c>
      <c r="B922" s="10" t="s">
        <v>141</v>
      </c>
      <c r="C922" s="10" t="s">
        <v>2000</v>
      </c>
      <c r="D922" s="10" t="s">
        <v>147</v>
      </c>
      <c r="E922" s="10" t="s">
        <v>96</v>
      </c>
      <c r="F922">
        <v>173.51</v>
      </c>
      <c r="G922" s="10" t="s">
        <v>59</v>
      </c>
    </row>
    <row r="923" spans="1:7" x14ac:dyDescent="0.35">
      <c r="A923" s="10" t="s">
        <v>2001</v>
      </c>
      <c r="B923" s="10" t="s">
        <v>141</v>
      </c>
      <c r="C923" s="10" t="s">
        <v>2002</v>
      </c>
      <c r="D923" s="10" t="s">
        <v>147</v>
      </c>
      <c r="E923" s="10" t="s">
        <v>96</v>
      </c>
      <c r="F923">
        <v>15.3</v>
      </c>
      <c r="G923" s="10" t="s">
        <v>59</v>
      </c>
    </row>
    <row r="924" spans="1:7" x14ac:dyDescent="0.35">
      <c r="A924" s="10" t="s">
        <v>2003</v>
      </c>
      <c r="B924" s="10" t="s">
        <v>141</v>
      </c>
      <c r="C924" s="10" t="s">
        <v>2004</v>
      </c>
      <c r="D924" s="10" t="s">
        <v>147</v>
      </c>
      <c r="E924" s="10" t="s">
        <v>96</v>
      </c>
      <c r="F924">
        <v>36.630000000000003</v>
      </c>
      <c r="G924" s="10" t="s">
        <v>59</v>
      </c>
    </row>
    <row r="925" spans="1:7" x14ac:dyDescent="0.35">
      <c r="A925" s="10" t="s">
        <v>2005</v>
      </c>
      <c r="B925" s="10" t="s">
        <v>141</v>
      </c>
      <c r="C925" s="10" t="s">
        <v>2006</v>
      </c>
      <c r="D925" s="10" t="s">
        <v>147</v>
      </c>
      <c r="E925" s="10" t="s">
        <v>96</v>
      </c>
      <c r="F925">
        <v>61.61</v>
      </c>
      <c r="G925" s="10" t="s">
        <v>59</v>
      </c>
    </row>
    <row r="926" spans="1:7" x14ac:dyDescent="0.35">
      <c r="A926" s="10" t="s">
        <v>2007</v>
      </c>
      <c r="B926" s="10" t="s">
        <v>141</v>
      </c>
      <c r="C926" s="10" t="s">
        <v>2008</v>
      </c>
      <c r="D926" s="10" t="s">
        <v>147</v>
      </c>
      <c r="E926" s="10" t="s">
        <v>96</v>
      </c>
      <c r="F926">
        <v>76.86</v>
      </c>
      <c r="G926" s="10" t="s">
        <v>59</v>
      </c>
    </row>
    <row r="927" spans="1:7" x14ac:dyDescent="0.35">
      <c r="A927" s="10" t="s">
        <v>2009</v>
      </c>
      <c r="B927" s="10" t="s">
        <v>141</v>
      </c>
      <c r="C927" s="10" t="s">
        <v>2010</v>
      </c>
      <c r="D927" s="10" t="s">
        <v>147</v>
      </c>
      <c r="E927" s="10" t="s">
        <v>96</v>
      </c>
      <c r="F927">
        <v>127.99</v>
      </c>
      <c r="G927" s="10" t="s">
        <v>59</v>
      </c>
    </row>
    <row r="928" spans="1:7" x14ac:dyDescent="0.35">
      <c r="A928" s="10" t="s">
        <v>2011</v>
      </c>
      <c r="B928" s="10" t="s">
        <v>141</v>
      </c>
      <c r="C928" s="10" t="s">
        <v>2012</v>
      </c>
      <c r="D928" s="10" t="s">
        <v>147</v>
      </c>
      <c r="E928" s="10" t="s">
        <v>96</v>
      </c>
      <c r="F928">
        <v>222.12</v>
      </c>
      <c r="G928" s="10" t="s">
        <v>59</v>
      </c>
    </row>
    <row r="929" spans="1:7" x14ac:dyDescent="0.35">
      <c r="A929" s="10" t="s">
        <v>2013</v>
      </c>
      <c r="B929" s="10" t="s">
        <v>141</v>
      </c>
      <c r="C929" s="10" t="s">
        <v>2014</v>
      </c>
      <c r="D929" s="10" t="s">
        <v>147</v>
      </c>
      <c r="E929" s="10" t="s">
        <v>96</v>
      </c>
      <c r="F929">
        <v>299.83</v>
      </c>
      <c r="G929" s="10" t="s">
        <v>59</v>
      </c>
    </row>
    <row r="930" spans="1:7" x14ac:dyDescent="0.35">
      <c r="A930" s="10" t="s">
        <v>2015</v>
      </c>
      <c r="B930" s="10" t="s">
        <v>141</v>
      </c>
      <c r="C930" s="10" t="s">
        <v>2016</v>
      </c>
      <c r="D930" s="10" t="s">
        <v>147</v>
      </c>
      <c r="E930" s="10" t="s">
        <v>96</v>
      </c>
      <c r="F930">
        <v>605.85</v>
      </c>
      <c r="G930" s="10" t="s">
        <v>59</v>
      </c>
    </row>
    <row r="931" spans="1:7" x14ac:dyDescent="0.35">
      <c r="A931" s="10" t="s">
        <v>2017</v>
      </c>
      <c r="B931" s="10" t="s">
        <v>141</v>
      </c>
      <c r="C931" s="10" t="s">
        <v>2018</v>
      </c>
      <c r="D931" s="10" t="s">
        <v>147</v>
      </c>
      <c r="E931" s="10" t="s">
        <v>96</v>
      </c>
      <c r="F931">
        <v>15.98</v>
      </c>
      <c r="G931" s="10" t="s">
        <v>59</v>
      </c>
    </row>
    <row r="932" spans="1:7" x14ac:dyDescent="0.35">
      <c r="A932" s="10" t="s">
        <v>2019</v>
      </c>
      <c r="B932" s="10" t="s">
        <v>141</v>
      </c>
      <c r="C932" s="10" t="s">
        <v>2020</v>
      </c>
      <c r="D932" s="10" t="s">
        <v>147</v>
      </c>
      <c r="E932" s="10" t="s">
        <v>96</v>
      </c>
      <c r="F932">
        <v>22.14</v>
      </c>
      <c r="G932" s="10" t="s">
        <v>59</v>
      </c>
    </row>
    <row r="933" spans="1:7" x14ac:dyDescent="0.35">
      <c r="A933" s="10" t="s">
        <v>2021</v>
      </c>
      <c r="B933" s="10" t="s">
        <v>141</v>
      </c>
      <c r="C933" s="10" t="s">
        <v>2022</v>
      </c>
      <c r="D933" s="10" t="s">
        <v>147</v>
      </c>
      <c r="E933" s="10" t="s">
        <v>96</v>
      </c>
      <c r="F933">
        <v>66.94</v>
      </c>
      <c r="G933" s="10" t="s">
        <v>59</v>
      </c>
    </row>
    <row r="934" spans="1:7" x14ac:dyDescent="0.35">
      <c r="A934" s="10" t="s">
        <v>2023</v>
      </c>
      <c r="B934" s="10" t="s">
        <v>141</v>
      </c>
      <c r="C934" s="10" t="s">
        <v>2024</v>
      </c>
      <c r="D934" s="10" t="s">
        <v>147</v>
      </c>
      <c r="E934" s="10" t="s">
        <v>96</v>
      </c>
      <c r="F934">
        <v>87.27</v>
      </c>
      <c r="G934" s="10" t="s">
        <v>59</v>
      </c>
    </row>
    <row r="935" spans="1:7" x14ac:dyDescent="0.35">
      <c r="A935" s="10" t="s">
        <v>2025</v>
      </c>
      <c r="B935" s="10" t="s">
        <v>141</v>
      </c>
      <c r="C935" s="10" t="s">
        <v>2026</v>
      </c>
      <c r="D935" s="10" t="s">
        <v>147</v>
      </c>
      <c r="E935" s="10" t="s">
        <v>96</v>
      </c>
      <c r="F935">
        <v>123.81</v>
      </c>
      <c r="G935" s="10" t="s">
        <v>59</v>
      </c>
    </row>
    <row r="936" spans="1:7" x14ac:dyDescent="0.35">
      <c r="A936" s="10" t="s">
        <v>2027</v>
      </c>
      <c r="B936" s="10" t="s">
        <v>141</v>
      </c>
      <c r="C936" s="10" t="s">
        <v>2028</v>
      </c>
      <c r="D936" s="10" t="s">
        <v>147</v>
      </c>
      <c r="E936" s="10" t="s">
        <v>96</v>
      </c>
      <c r="F936">
        <v>360.38</v>
      </c>
      <c r="G936" s="10" t="s">
        <v>59</v>
      </c>
    </row>
    <row r="937" spans="1:7" x14ac:dyDescent="0.35">
      <c r="A937" s="10" t="s">
        <v>2029</v>
      </c>
      <c r="B937" s="10" t="s">
        <v>141</v>
      </c>
      <c r="C937" s="10" t="s">
        <v>2030</v>
      </c>
      <c r="D937" s="10" t="s">
        <v>147</v>
      </c>
      <c r="E937" s="10" t="s">
        <v>96</v>
      </c>
      <c r="F937">
        <v>688.02</v>
      </c>
      <c r="G937" s="10" t="s">
        <v>59</v>
      </c>
    </row>
    <row r="938" spans="1:7" x14ac:dyDescent="0.35">
      <c r="A938" s="10" t="s">
        <v>2031</v>
      </c>
      <c r="B938" s="10" t="s">
        <v>141</v>
      </c>
      <c r="C938" s="10" t="s">
        <v>2032</v>
      </c>
      <c r="D938" s="10" t="s">
        <v>147</v>
      </c>
      <c r="E938" s="10" t="s">
        <v>96</v>
      </c>
      <c r="F938">
        <v>1721.02</v>
      </c>
      <c r="G938" s="10" t="s">
        <v>59</v>
      </c>
    </row>
    <row r="939" spans="1:7" x14ac:dyDescent="0.35">
      <c r="A939" s="10" t="s">
        <v>2033</v>
      </c>
      <c r="B939" s="10" t="s">
        <v>141</v>
      </c>
      <c r="C939" s="10" t="s">
        <v>2034</v>
      </c>
      <c r="D939" s="10" t="s">
        <v>147</v>
      </c>
      <c r="E939" s="10" t="s">
        <v>96</v>
      </c>
      <c r="F939">
        <v>14.96</v>
      </c>
      <c r="G939" s="10" t="s">
        <v>59</v>
      </c>
    </row>
    <row r="940" spans="1:7" x14ac:dyDescent="0.35">
      <c r="A940" s="10" t="s">
        <v>2035</v>
      </c>
      <c r="B940" s="10" t="s">
        <v>141</v>
      </c>
      <c r="C940" s="10" t="s">
        <v>2036</v>
      </c>
      <c r="D940" s="10" t="s">
        <v>147</v>
      </c>
      <c r="E940" s="10" t="s">
        <v>96</v>
      </c>
      <c r="F940">
        <v>21.29</v>
      </c>
      <c r="G940" s="10" t="s">
        <v>59</v>
      </c>
    </row>
    <row r="941" spans="1:7" x14ac:dyDescent="0.35">
      <c r="A941" s="10" t="s">
        <v>2037</v>
      </c>
      <c r="B941" s="10" t="s">
        <v>141</v>
      </c>
      <c r="C941" s="10" t="s">
        <v>2038</v>
      </c>
      <c r="D941" s="10" t="s">
        <v>147</v>
      </c>
      <c r="E941" s="10" t="s">
        <v>96</v>
      </c>
      <c r="F941">
        <v>34.35</v>
      </c>
      <c r="G941" s="10" t="s">
        <v>59</v>
      </c>
    </row>
    <row r="942" spans="1:7" x14ac:dyDescent="0.35">
      <c r="A942" s="10" t="s">
        <v>2039</v>
      </c>
      <c r="B942" s="10" t="s">
        <v>141</v>
      </c>
      <c r="C942" s="10" t="s">
        <v>2040</v>
      </c>
      <c r="D942" s="10" t="s">
        <v>147</v>
      </c>
      <c r="E942" s="10" t="s">
        <v>96</v>
      </c>
      <c r="F942">
        <v>120.79</v>
      </c>
      <c r="G942" s="10" t="s">
        <v>59</v>
      </c>
    </row>
    <row r="943" spans="1:7" x14ac:dyDescent="0.35">
      <c r="A943" s="10" t="s">
        <v>2041</v>
      </c>
      <c r="B943" s="10" t="s">
        <v>141</v>
      </c>
      <c r="C943" s="10" t="s">
        <v>2042</v>
      </c>
      <c r="D943" s="10" t="s">
        <v>147</v>
      </c>
      <c r="E943" s="10" t="s">
        <v>96</v>
      </c>
      <c r="F943">
        <v>290.23</v>
      </c>
      <c r="G943" s="10" t="s">
        <v>59</v>
      </c>
    </row>
    <row r="944" spans="1:7" x14ac:dyDescent="0.35">
      <c r="A944" s="10" t="s">
        <v>2043</v>
      </c>
      <c r="B944" s="10" t="s">
        <v>141</v>
      </c>
      <c r="C944" s="10" t="s">
        <v>2044</v>
      </c>
      <c r="D944" s="10" t="s">
        <v>147</v>
      </c>
      <c r="E944" s="10" t="s">
        <v>96</v>
      </c>
      <c r="F944">
        <v>581.87</v>
      </c>
      <c r="G944" s="10" t="s">
        <v>59</v>
      </c>
    </row>
    <row r="945" spans="1:7" x14ac:dyDescent="0.35">
      <c r="A945" s="10" t="s">
        <v>2045</v>
      </c>
      <c r="B945" s="10" t="s">
        <v>141</v>
      </c>
      <c r="C945" s="10" t="s">
        <v>2046</v>
      </c>
      <c r="D945" s="10" t="s">
        <v>147</v>
      </c>
      <c r="E945" s="10" t="s">
        <v>96</v>
      </c>
      <c r="F945">
        <v>72.05</v>
      </c>
      <c r="G945" s="10" t="s">
        <v>59</v>
      </c>
    </row>
    <row r="946" spans="1:7" x14ac:dyDescent="0.35">
      <c r="A946" s="10" t="s">
        <v>2047</v>
      </c>
      <c r="B946" s="10" t="s">
        <v>141</v>
      </c>
      <c r="C946" s="10" t="s">
        <v>2048</v>
      </c>
      <c r="D946" s="10" t="s">
        <v>1198</v>
      </c>
      <c r="E946" s="10" t="s">
        <v>96</v>
      </c>
      <c r="F946">
        <v>338.54</v>
      </c>
      <c r="G946" s="10" t="s">
        <v>59</v>
      </c>
    </row>
    <row r="947" spans="1:7" x14ac:dyDescent="0.35">
      <c r="A947" s="10" t="s">
        <v>2049</v>
      </c>
      <c r="B947" s="10" t="s">
        <v>141</v>
      </c>
      <c r="C947" s="10" t="s">
        <v>2050</v>
      </c>
      <c r="D947" s="10" t="s">
        <v>147</v>
      </c>
      <c r="E947" s="10" t="s">
        <v>96</v>
      </c>
      <c r="F947">
        <v>96.24</v>
      </c>
      <c r="G947" s="10" t="s">
        <v>59</v>
      </c>
    </row>
    <row r="948" spans="1:7" x14ac:dyDescent="0.35">
      <c r="A948" s="10" t="s">
        <v>2051</v>
      </c>
      <c r="B948" s="10" t="s">
        <v>141</v>
      </c>
      <c r="C948" s="10" t="s">
        <v>2052</v>
      </c>
      <c r="D948" s="10" t="s">
        <v>147</v>
      </c>
      <c r="E948" s="10" t="s">
        <v>96</v>
      </c>
      <c r="F948">
        <v>20.82</v>
      </c>
      <c r="G948" s="10" t="s">
        <v>59</v>
      </c>
    </row>
    <row r="949" spans="1:7" x14ac:dyDescent="0.35">
      <c r="A949" s="10" t="s">
        <v>2053</v>
      </c>
      <c r="B949" s="10" t="s">
        <v>141</v>
      </c>
      <c r="C949" s="10" t="s">
        <v>2054</v>
      </c>
      <c r="D949" s="10" t="s">
        <v>147</v>
      </c>
      <c r="E949" s="10" t="s">
        <v>96</v>
      </c>
      <c r="F949">
        <v>242.94</v>
      </c>
      <c r="G949" s="10" t="s">
        <v>59</v>
      </c>
    </row>
    <row r="950" spans="1:7" x14ac:dyDescent="0.35">
      <c r="A950" s="10" t="s">
        <v>2055</v>
      </c>
      <c r="B950" s="10" t="s">
        <v>141</v>
      </c>
      <c r="C950" s="10" t="s">
        <v>2056</v>
      </c>
      <c r="D950" s="10" t="s">
        <v>147</v>
      </c>
      <c r="E950" s="10" t="s">
        <v>96</v>
      </c>
      <c r="F950">
        <v>24.28</v>
      </c>
      <c r="G950" s="10" t="s">
        <v>59</v>
      </c>
    </row>
    <row r="951" spans="1:7" x14ac:dyDescent="0.35">
      <c r="A951" s="10" t="s">
        <v>2057</v>
      </c>
      <c r="B951" s="10" t="s">
        <v>141</v>
      </c>
      <c r="C951" s="10" t="s">
        <v>2058</v>
      </c>
      <c r="D951" s="10" t="s">
        <v>147</v>
      </c>
      <c r="E951" s="10" t="s">
        <v>96</v>
      </c>
      <c r="F951">
        <v>59.19</v>
      </c>
      <c r="G951" s="10" t="s">
        <v>59</v>
      </c>
    </row>
    <row r="952" spans="1:7" x14ac:dyDescent="0.35">
      <c r="A952" s="10" t="s">
        <v>2059</v>
      </c>
      <c r="B952" s="10" t="s">
        <v>141</v>
      </c>
      <c r="C952" s="10" t="s">
        <v>2060</v>
      </c>
      <c r="D952" s="10" t="s">
        <v>147</v>
      </c>
      <c r="E952" s="10" t="s">
        <v>96</v>
      </c>
      <c r="F952">
        <v>276.7</v>
      </c>
      <c r="G952" s="10" t="s">
        <v>59</v>
      </c>
    </row>
    <row r="953" spans="1:7" x14ac:dyDescent="0.35">
      <c r="A953" s="10" t="s">
        <v>2061</v>
      </c>
      <c r="B953" s="10" t="s">
        <v>141</v>
      </c>
      <c r="C953" s="10" t="s">
        <v>2062</v>
      </c>
      <c r="D953" s="10" t="s">
        <v>147</v>
      </c>
      <c r="E953" s="10" t="s">
        <v>96</v>
      </c>
      <c r="F953">
        <v>36.03</v>
      </c>
      <c r="G953" s="10" t="s">
        <v>59</v>
      </c>
    </row>
    <row r="954" spans="1:7" x14ac:dyDescent="0.35">
      <c r="A954" s="10" t="s">
        <v>2063</v>
      </c>
      <c r="B954" s="10" t="s">
        <v>141</v>
      </c>
      <c r="C954" s="10" t="s">
        <v>2064</v>
      </c>
      <c r="D954" s="10" t="s">
        <v>147</v>
      </c>
      <c r="E954" s="10" t="s">
        <v>96</v>
      </c>
      <c r="F954">
        <v>14.47</v>
      </c>
      <c r="G954" s="10" t="s">
        <v>59</v>
      </c>
    </row>
    <row r="955" spans="1:7" x14ac:dyDescent="0.35">
      <c r="A955" s="10" t="s">
        <v>2065</v>
      </c>
      <c r="B955" s="10" t="s">
        <v>141</v>
      </c>
      <c r="C955" s="10" t="s">
        <v>2066</v>
      </c>
      <c r="D955" s="10" t="s">
        <v>147</v>
      </c>
      <c r="E955" s="10" t="s">
        <v>96</v>
      </c>
      <c r="F955">
        <v>128.66</v>
      </c>
      <c r="G955" s="10" t="s">
        <v>59</v>
      </c>
    </row>
    <row r="956" spans="1:7" x14ac:dyDescent="0.35">
      <c r="A956" s="10" t="s">
        <v>2067</v>
      </c>
      <c r="B956" s="10" t="s">
        <v>141</v>
      </c>
      <c r="C956" s="10" t="s">
        <v>2068</v>
      </c>
      <c r="D956" s="10" t="s">
        <v>147</v>
      </c>
      <c r="E956" s="10" t="s">
        <v>96</v>
      </c>
      <c r="F956">
        <v>58.26</v>
      </c>
      <c r="G956" s="10" t="s">
        <v>59</v>
      </c>
    </row>
    <row r="957" spans="1:7" x14ac:dyDescent="0.35">
      <c r="A957" s="10" t="s">
        <v>2069</v>
      </c>
      <c r="B957" s="10" t="s">
        <v>141</v>
      </c>
      <c r="C957" s="10" t="s">
        <v>2070</v>
      </c>
      <c r="D957" s="10" t="s">
        <v>147</v>
      </c>
      <c r="E957" s="10" t="s">
        <v>96</v>
      </c>
      <c r="F957">
        <v>25.16</v>
      </c>
      <c r="G957" s="10" t="s">
        <v>59</v>
      </c>
    </row>
    <row r="958" spans="1:7" x14ac:dyDescent="0.35">
      <c r="A958" s="10" t="s">
        <v>2071</v>
      </c>
      <c r="B958" s="10" t="s">
        <v>141</v>
      </c>
      <c r="C958" s="10" t="s">
        <v>2072</v>
      </c>
      <c r="D958" s="10" t="s">
        <v>147</v>
      </c>
      <c r="E958" s="10" t="s">
        <v>96</v>
      </c>
      <c r="F958">
        <v>202.94</v>
      </c>
      <c r="G958" s="10" t="s">
        <v>59</v>
      </c>
    </row>
    <row r="959" spans="1:7" x14ac:dyDescent="0.35">
      <c r="A959" s="10" t="s">
        <v>2073</v>
      </c>
      <c r="B959" s="10" t="s">
        <v>141</v>
      </c>
      <c r="C959" s="10" t="s">
        <v>2074</v>
      </c>
      <c r="D959" s="10" t="s">
        <v>147</v>
      </c>
      <c r="E959" s="10" t="s">
        <v>96</v>
      </c>
      <c r="G959" s="10" t="s">
        <v>59</v>
      </c>
    </row>
    <row r="960" spans="1:7" x14ac:dyDescent="0.35">
      <c r="A960" s="10" t="s">
        <v>2075</v>
      </c>
      <c r="B960" s="10" t="s">
        <v>141</v>
      </c>
      <c r="C960" s="10" t="s">
        <v>2076</v>
      </c>
      <c r="D960" s="10" t="s">
        <v>147</v>
      </c>
      <c r="E960" s="10" t="s">
        <v>96</v>
      </c>
      <c r="G960" s="10" t="s">
        <v>59</v>
      </c>
    </row>
    <row r="961" spans="1:7" x14ac:dyDescent="0.35">
      <c r="A961" s="10" t="s">
        <v>2077</v>
      </c>
      <c r="B961" s="10" t="s">
        <v>141</v>
      </c>
      <c r="C961" s="10" t="s">
        <v>2078</v>
      </c>
      <c r="D961" s="10" t="s">
        <v>147</v>
      </c>
      <c r="E961" s="10" t="s">
        <v>96</v>
      </c>
      <c r="G961" s="10" t="s">
        <v>59</v>
      </c>
    </row>
    <row r="962" spans="1:7" x14ac:dyDescent="0.35">
      <c r="A962" s="10" t="s">
        <v>2079</v>
      </c>
      <c r="B962" s="10" t="s">
        <v>141</v>
      </c>
      <c r="C962" s="10" t="s">
        <v>2080</v>
      </c>
      <c r="D962" s="10" t="s">
        <v>147</v>
      </c>
      <c r="E962" s="10" t="s">
        <v>96</v>
      </c>
      <c r="G962" s="10" t="s">
        <v>59</v>
      </c>
    </row>
    <row r="963" spans="1:7" x14ac:dyDescent="0.35">
      <c r="A963" s="10" t="s">
        <v>2081</v>
      </c>
      <c r="B963" s="10" t="s">
        <v>141</v>
      </c>
      <c r="C963" s="10" t="s">
        <v>2082</v>
      </c>
      <c r="D963" s="10" t="s">
        <v>1198</v>
      </c>
      <c r="E963" s="10" t="s">
        <v>144</v>
      </c>
      <c r="F963">
        <v>253.5</v>
      </c>
      <c r="G963" s="10" t="s">
        <v>59</v>
      </c>
    </row>
    <row r="964" spans="1:7" x14ac:dyDescent="0.35">
      <c r="A964" s="10" t="s">
        <v>2083</v>
      </c>
      <c r="B964" s="10" t="s">
        <v>141</v>
      </c>
      <c r="C964" s="10" t="s">
        <v>2084</v>
      </c>
      <c r="D964" s="10" t="s">
        <v>147</v>
      </c>
      <c r="E964" s="10" t="s">
        <v>96</v>
      </c>
      <c r="G964" s="10" t="s">
        <v>59</v>
      </c>
    </row>
    <row r="965" spans="1:7" x14ac:dyDescent="0.35">
      <c r="A965" s="10" t="s">
        <v>2085</v>
      </c>
      <c r="B965" s="10" t="s">
        <v>141</v>
      </c>
      <c r="C965" s="10" t="s">
        <v>2086</v>
      </c>
      <c r="D965" s="10" t="s">
        <v>1198</v>
      </c>
      <c r="E965" s="10" t="s">
        <v>96</v>
      </c>
      <c r="F965">
        <v>157</v>
      </c>
      <c r="G965" s="10" t="s">
        <v>59</v>
      </c>
    </row>
    <row r="966" spans="1:7" x14ac:dyDescent="0.35">
      <c r="A966" s="10" t="s">
        <v>2087</v>
      </c>
      <c r="B966" s="10" t="s">
        <v>141</v>
      </c>
      <c r="C966" s="10" t="s">
        <v>2088</v>
      </c>
      <c r="D966" s="10" t="s">
        <v>147</v>
      </c>
      <c r="E966" s="10" t="s">
        <v>96</v>
      </c>
      <c r="F966">
        <v>133.58000000000001</v>
      </c>
      <c r="G966" s="10" t="s">
        <v>59</v>
      </c>
    </row>
    <row r="967" spans="1:7" x14ac:dyDescent="0.35">
      <c r="A967" s="10" t="s">
        <v>2089</v>
      </c>
      <c r="B967" s="10" t="s">
        <v>141</v>
      </c>
      <c r="C967" s="10" t="s">
        <v>2090</v>
      </c>
      <c r="D967" s="10" t="s">
        <v>147</v>
      </c>
      <c r="E967" s="10" t="s">
        <v>96</v>
      </c>
      <c r="G967" s="10" t="s">
        <v>59</v>
      </c>
    </row>
    <row r="968" spans="1:7" x14ac:dyDescent="0.35">
      <c r="A968" s="10" t="s">
        <v>2091</v>
      </c>
      <c r="B968" s="10" t="s">
        <v>141</v>
      </c>
      <c r="C968" s="10" t="s">
        <v>2092</v>
      </c>
      <c r="D968" s="10" t="s">
        <v>147</v>
      </c>
      <c r="E968" s="10" t="s">
        <v>96</v>
      </c>
      <c r="F968">
        <v>58.33</v>
      </c>
      <c r="G968" s="10" t="s">
        <v>59</v>
      </c>
    </row>
    <row r="969" spans="1:7" x14ac:dyDescent="0.35">
      <c r="A969" s="10" t="s">
        <v>2093</v>
      </c>
      <c r="B969" s="10" t="s">
        <v>141</v>
      </c>
      <c r="C969" s="10" t="s">
        <v>2094</v>
      </c>
      <c r="D969" s="10" t="s">
        <v>147</v>
      </c>
      <c r="E969" s="10" t="s">
        <v>96</v>
      </c>
      <c r="F969">
        <v>62.07</v>
      </c>
      <c r="G969" s="10" t="s">
        <v>59</v>
      </c>
    </row>
    <row r="970" spans="1:7" x14ac:dyDescent="0.35">
      <c r="A970" s="10" t="s">
        <v>2095</v>
      </c>
      <c r="B970" s="10" t="s">
        <v>141</v>
      </c>
      <c r="C970" s="10" t="s">
        <v>2096</v>
      </c>
      <c r="D970" s="10" t="s">
        <v>147</v>
      </c>
      <c r="E970" s="10" t="s">
        <v>96</v>
      </c>
      <c r="F970">
        <v>161.72999999999999</v>
      </c>
      <c r="G970" s="10" t="s">
        <v>59</v>
      </c>
    </row>
    <row r="971" spans="1:7" x14ac:dyDescent="0.35">
      <c r="A971" s="10" t="s">
        <v>2097</v>
      </c>
      <c r="B971" s="10" t="s">
        <v>141</v>
      </c>
      <c r="C971" s="10" t="s">
        <v>2098</v>
      </c>
      <c r="D971" s="10" t="s">
        <v>147</v>
      </c>
      <c r="E971" s="10" t="s">
        <v>144</v>
      </c>
      <c r="F971">
        <v>2.57</v>
      </c>
      <c r="G971" s="10" t="s">
        <v>59</v>
      </c>
    </row>
    <row r="972" spans="1:7" x14ac:dyDescent="0.35">
      <c r="A972" s="10" t="s">
        <v>2099</v>
      </c>
      <c r="B972" s="10" t="s">
        <v>141</v>
      </c>
      <c r="C972" s="10" t="s">
        <v>2100</v>
      </c>
      <c r="D972" s="10" t="s">
        <v>147</v>
      </c>
      <c r="E972" s="10" t="s">
        <v>96</v>
      </c>
      <c r="F972">
        <v>4.0199999999999996</v>
      </c>
      <c r="G972" s="10" t="s">
        <v>59</v>
      </c>
    </row>
    <row r="973" spans="1:7" x14ac:dyDescent="0.35">
      <c r="A973" s="10" t="s">
        <v>2101</v>
      </c>
      <c r="B973" s="10" t="s">
        <v>141</v>
      </c>
      <c r="C973" s="10" t="s">
        <v>2102</v>
      </c>
      <c r="D973" s="10" t="s">
        <v>147</v>
      </c>
      <c r="E973" s="10" t="s">
        <v>96</v>
      </c>
      <c r="F973">
        <v>2.2400000000000002</v>
      </c>
      <c r="G973" s="10" t="s">
        <v>59</v>
      </c>
    </row>
    <row r="974" spans="1:7" x14ac:dyDescent="0.35">
      <c r="A974" s="10" t="s">
        <v>2103</v>
      </c>
      <c r="B974" s="10" t="s">
        <v>141</v>
      </c>
      <c r="C974" s="10" t="s">
        <v>2104</v>
      </c>
      <c r="D974" s="10" t="s">
        <v>147</v>
      </c>
      <c r="E974" s="10" t="s">
        <v>96</v>
      </c>
      <c r="F974">
        <v>4.46</v>
      </c>
      <c r="G974" s="10" t="s">
        <v>59</v>
      </c>
    </row>
    <row r="975" spans="1:7" x14ac:dyDescent="0.35">
      <c r="A975" s="10" t="s">
        <v>2105</v>
      </c>
      <c r="B975" s="10" t="s">
        <v>141</v>
      </c>
      <c r="C975" s="10" t="s">
        <v>2106</v>
      </c>
      <c r="D975" s="10" t="s">
        <v>147</v>
      </c>
      <c r="E975" s="10" t="s">
        <v>96</v>
      </c>
      <c r="F975">
        <v>4.45</v>
      </c>
      <c r="G975" s="10" t="s">
        <v>59</v>
      </c>
    </row>
    <row r="976" spans="1:7" x14ac:dyDescent="0.35">
      <c r="A976" s="10" t="s">
        <v>2107</v>
      </c>
      <c r="B976" s="10" t="s">
        <v>141</v>
      </c>
      <c r="C976" s="10" t="s">
        <v>2108</v>
      </c>
      <c r="D976" s="10" t="s">
        <v>147</v>
      </c>
      <c r="E976" s="10" t="s">
        <v>96</v>
      </c>
      <c r="F976">
        <v>5.39</v>
      </c>
      <c r="G976" s="10" t="s">
        <v>59</v>
      </c>
    </row>
    <row r="977" spans="1:7" x14ac:dyDescent="0.35">
      <c r="A977" s="10" t="s">
        <v>2109</v>
      </c>
      <c r="B977" s="10" t="s">
        <v>141</v>
      </c>
      <c r="C977" s="10" t="s">
        <v>2110</v>
      </c>
      <c r="D977" s="10" t="s">
        <v>147</v>
      </c>
      <c r="E977" s="10" t="s">
        <v>96</v>
      </c>
      <c r="F977">
        <v>8.76</v>
      </c>
      <c r="G977" s="10" t="s">
        <v>59</v>
      </c>
    </row>
    <row r="978" spans="1:7" x14ac:dyDescent="0.35">
      <c r="A978" s="10" t="s">
        <v>2111</v>
      </c>
      <c r="B978" s="10" t="s">
        <v>141</v>
      </c>
      <c r="C978" s="10" t="s">
        <v>2112</v>
      </c>
      <c r="D978" s="10" t="s">
        <v>147</v>
      </c>
      <c r="E978" s="10" t="s">
        <v>96</v>
      </c>
      <c r="F978">
        <v>22.37</v>
      </c>
      <c r="G978" s="10" t="s">
        <v>59</v>
      </c>
    </row>
    <row r="979" spans="1:7" x14ac:dyDescent="0.35">
      <c r="A979" s="10" t="s">
        <v>2113</v>
      </c>
      <c r="B979" s="10" t="s">
        <v>141</v>
      </c>
      <c r="C979" s="10" t="s">
        <v>2114</v>
      </c>
      <c r="D979" s="10" t="s">
        <v>147</v>
      </c>
      <c r="E979" s="10" t="s">
        <v>96</v>
      </c>
      <c r="F979">
        <v>44.95</v>
      </c>
      <c r="G979" s="10" t="s">
        <v>59</v>
      </c>
    </row>
    <row r="980" spans="1:7" x14ac:dyDescent="0.35">
      <c r="A980" s="10" t="s">
        <v>2115</v>
      </c>
      <c r="B980" s="10" t="s">
        <v>141</v>
      </c>
      <c r="C980" s="10" t="s">
        <v>2116</v>
      </c>
      <c r="D980" s="10" t="s">
        <v>147</v>
      </c>
      <c r="E980" s="10" t="s">
        <v>96</v>
      </c>
      <c r="F980">
        <v>2.6</v>
      </c>
      <c r="G980" s="10" t="s">
        <v>59</v>
      </c>
    </row>
    <row r="981" spans="1:7" x14ac:dyDescent="0.35">
      <c r="A981" s="10" t="s">
        <v>2117</v>
      </c>
      <c r="B981" s="10" t="s">
        <v>141</v>
      </c>
      <c r="C981" s="10" t="s">
        <v>2118</v>
      </c>
      <c r="D981" s="10" t="s">
        <v>147</v>
      </c>
      <c r="E981" s="10" t="s">
        <v>96</v>
      </c>
      <c r="F981">
        <v>3.09</v>
      </c>
      <c r="G981" s="10" t="s">
        <v>59</v>
      </c>
    </row>
    <row r="982" spans="1:7" x14ac:dyDescent="0.35">
      <c r="A982" s="10" t="s">
        <v>2119</v>
      </c>
      <c r="B982" s="10" t="s">
        <v>141</v>
      </c>
      <c r="C982" s="10" t="s">
        <v>2120</v>
      </c>
      <c r="D982" s="10" t="s">
        <v>147</v>
      </c>
      <c r="E982" s="10" t="s">
        <v>96</v>
      </c>
      <c r="F982">
        <v>3.94</v>
      </c>
      <c r="G982" s="10" t="s">
        <v>59</v>
      </c>
    </row>
    <row r="983" spans="1:7" x14ac:dyDescent="0.35">
      <c r="A983" s="10" t="s">
        <v>2121</v>
      </c>
      <c r="B983" s="10" t="s">
        <v>141</v>
      </c>
      <c r="C983" s="10" t="s">
        <v>2122</v>
      </c>
      <c r="D983" s="10" t="s">
        <v>147</v>
      </c>
      <c r="E983" s="10" t="s">
        <v>96</v>
      </c>
      <c r="F983">
        <v>22.34</v>
      </c>
      <c r="G983" s="10" t="s">
        <v>59</v>
      </c>
    </row>
    <row r="984" spans="1:7" x14ac:dyDescent="0.35">
      <c r="A984" s="10" t="s">
        <v>2123</v>
      </c>
      <c r="B984" s="10" t="s">
        <v>141</v>
      </c>
      <c r="C984" s="10" t="s">
        <v>2124</v>
      </c>
      <c r="D984" s="10" t="s">
        <v>147</v>
      </c>
      <c r="E984" s="10" t="s">
        <v>96</v>
      </c>
      <c r="F984">
        <v>1.1299999999999999</v>
      </c>
      <c r="G984" s="10" t="s">
        <v>59</v>
      </c>
    </row>
    <row r="985" spans="1:7" x14ac:dyDescent="0.35">
      <c r="A985" s="10" t="s">
        <v>2125</v>
      </c>
      <c r="B985" s="10" t="s">
        <v>141</v>
      </c>
      <c r="C985" s="10" t="s">
        <v>2126</v>
      </c>
      <c r="D985" s="10" t="s">
        <v>147</v>
      </c>
      <c r="E985" s="10" t="s">
        <v>96</v>
      </c>
      <c r="F985">
        <v>1.57</v>
      </c>
      <c r="G985" s="10" t="s">
        <v>59</v>
      </c>
    </row>
    <row r="986" spans="1:7" x14ac:dyDescent="0.35">
      <c r="A986" s="10" t="s">
        <v>2127</v>
      </c>
      <c r="B986" s="10" t="s">
        <v>141</v>
      </c>
      <c r="C986" s="10" t="s">
        <v>2128</v>
      </c>
      <c r="D986" s="10" t="s">
        <v>147</v>
      </c>
      <c r="E986" s="10" t="s">
        <v>96</v>
      </c>
      <c r="F986">
        <v>3.36</v>
      </c>
      <c r="G986" s="10" t="s">
        <v>59</v>
      </c>
    </row>
    <row r="987" spans="1:7" x14ac:dyDescent="0.35">
      <c r="A987" s="10" t="s">
        <v>2129</v>
      </c>
      <c r="B987" s="10" t="s">
        <v>141</v>
      </c>
      <c r="C987" s="10" t="s">
        <v>2130</v>
      </c>
      <c r="D987" s="10" t="s">
        <v>147</v>
      </c>
      <c r="E987" s="10" t="s">
        <v>96</v>
      </c>
      <c r="F987">
        <v>4.87</v>
      </c>
      <c r="G987" s="10" t="s">
        <v>59</v>
      </c>
    </row>
    <row r="988" spans="1:7" x14ac:dyDescent="0.35">
      <c r="A988" s="10" t="s">
        <v>2131</v>
      </c>
      <c r="B988" s="10" t="s">
        <v>141</v>
      </c>
      <c r="C988" s="10" t="s">
        <v>2132</v>
      </c>
      <c r="D988" s="10" t="s">
        <v>147</v>
      </c>
      <c r="E988" s="10" t="s">
        <v>96</v>
      </c>
      <c r="F988">
        <v>25.55</v>
      </c>
      <c r="G988" s="10" t="s">
        <v>59</v>
      </c>
    </row>
    <row r="989" spans="1:7" x14ac:dyDescent="0.35">
      <c r="A989" s="10" t="s">
        <v>2133</v>
      </c>
      <c r="B989" s="10" t="s">
        <v>141</v>
      </c>
      <c r="C989" s="10" t="s">
        <v>2134</v>
      </c>
      <c r="D989" s="10" t="s">
        <v>147</v>
      </c>
      <c r="E989" s="10" t="s">
        <v>96</v>
      </c>
      <c r="F989">
        <v>14.54</v>
      </c>
      <c r="G989" s="10" t="s">
        <v>59</v>
      </c>
    </row>
    <row r="990" spans="1:7" x14ac:dyDescent="0.35">
      <c r="A990" s="10" t="s">
        <v>2135</v>
      </c>
      <c r="B990" s="10" t="s">
        <v>141</v>
      </c>
      <c r="C990" s="10" t="s">
        <v>2136</v>
      </c>
      <c r="D990" s="10" t="s">
        <v>147</v>
      </c>
      <c r="E990" s="10" t="s">
        <v>96</v>
      </c>
      <c r="F990">
        <v>1.01</v>
      </c>
      <c r="G990" s="10" t="s">
        <v>59</v>
      </c>
    </row>
    <row r="991" spans="1:7" x14ac:dyDescent="0.35">
      <c r="A991" s="10" t="s">
        <v>2137</v>
      </c>
      <c r="B991" s="10" t="s">
        <v>141</v>
      </c>
      <c r="C991" s="10" t="s">
        <v>2138</v>
      </c>
      <c r="D991" s="10" t="s">
        <v>147</v>
      </c>
      <c r="E991" s="10" t="s">
        <v>96</v>
      </c>
      <c r="F991">
        <v>1.63</v>
      </c>
      <c r="G991" s="10" t="s">
        <v>59</v>
      </c>
    </row>
    <row r="992" spans="1:7" x14ac:dyDescent="0.35">
      <c r="A992" s="10" t="s">
        <v>2139</v>
      </c>
      <c r="B992" s="10" t="s">
        <v>141</v>
      </c>
      <c r="C992" s="10" t="s">
        <v>2140</v>
      </c>
      <c r="D992" s="10" t="s">
        <v>147</v>
      </c>
      <c r="E992" s="10" t="s">
        <v>96</v>
      </c>
      <c r="F992">
        <v>0.76</v>
      </c>
      <c r="G992" s="10" t="s">
        <v>59</v>
      </c>
    </row>
    <row r="993" spans="1:7" x14ac:dyDescent="0.35">
      <c r="A993" s="10" t="s">
        <v>2141</v>
      </c>
      <c r="B993" s="10" t="s">
        <v>141</v>
      </c>
      <c r="C993" s="10" t="s">
        <v>2142</v>
      </c>
      <c r="D993" s="10" t="s">
        <v>147</v>
      </c>
      <c r="E993" s="10" t="s">
        <v>96</v>
      </c>
      <c r="F993">
        <v>2.4500000000000002</v>
      </c>
      <c r="G993" s="10" t="s">
        <v>59</v>
      </c>
    </row>
    <row r="994" spans="1:7" x14ac:dyDescent="0.35">
      <c r="A994" s="10" t="s">
        <v>2143</v>
      </c>
      <c r="B994" s="10" t="s">
        <v>141</v>
      </c>
      <c r="C994" s="10" t="s">
        <v>2144</v>
      </c>
      <c r="D994" s="10" t="s">
        <v>147</v>
      </c>
      <c r="E994" s="10" t="s">
        <v>96</v>
      </c>
      <c r="F994">
        <v>0.89</v>
      </c>
      <c r="G994" s="10" t="s">
        <v>59</v>
      </c>
    </row>
    <row r="995" spans="1:7" x14ac:dyDescent="0.35">
      <c r="A995" s="10" t="s">
        <v>2145</v>
      </c>
      <c r="B995" s="10" t="s">
        <v>141</v>
      </c>
      <c r="C995" s="10" t="s">
        <v>2146</v>
      </c>
      <c r="D995" s="10" t="s">
        <v>147</v>
      </c>
      <c r="E995" s="10" t="s">
        <v>96</v>
      </c>
      <c r="F995">
        <v>10.83</v>
      </c>
      <c r="G995" s="10" t="s">
        <v>59</v>
      </c>
    </row>
    <row r="996" spans="1:7" x14ac:dyDescent="0.35">
      <c r="A996" s="10" t="s">
        <v>2147</v>
      </c>
      <c r="B996" s="10" t="s">
        <v>141</v>
      </c>
      <c r="C996" s="10" t="s">
        <v>2148</v>
      </c>
      <c r="D996" s="10" t="s">
        <v>147</v>
      </c>
      <c r="E996" s="10" t="s">
        <v>96</v>
      </c>
      <c r="F996">
        <v>35.479999999999997</v>
      </c>
      <c r="G996" s="10" t="s">
        <v>59</v>
      </c>
    </row>
    <row r="997" spans="1:7" x14ac:dyDescent="0.35">
      <c r="A997" s="10" t="s">
        <v>2149</v>
      </c>
      <c r="B997" s="10" t="s">
        <v>141</v>
      </c>
      <c r="C997" s="10" t="s">
        <v>2150</v>
      </c>
      <c r="D997" s="10" t="s">
        <v>147</v>
      </c>
      <c r="E997" s="10" t="s">
        <v>96</v>
      </c>
      <c r="F997">
        <v>5.12</v>
      </c>
      <c r="G997" s="10" t="s">
        <v>59</v>
      </c>
    </row>
    <row r="998" spans="1:7" x14ac:dyDescent="0.35">
      <c r="A998" s="10" t="s">
        <v>2151</v>
      </c>
      <c r="B998" s="10" t="s">
        <v>141</v>
      </c>
      <c r="C998" s="10" t="s">
        <v>2152</v>
      </c>
      <c r="D998" s="10" t="s">
        <v>147</v>
      </c>
      <c r="E998" s="10" t="s">
        <v>96</v>
      </c>
      <c r="F998">
        <v>17.16</v>
      </c>
      <c r="G998" s="10" t="s">
        <v>59</v>
      </c>
    </row>
    <row r="999" spans="1:7" x14ac:dyDescent="0.35">
      <c r="A999" s="10" t="s">
        <v>2153</v>
      </c>
      <c r="B999" s="10" t="s">
        <v>141</v>
      </c>
      <c r="C999" s="10" t="s">
        <v>2154</v>
      </c>
      <c r="D999" s="10" t="s">
        <v>147</v>
      </c>
      <c r="E999" s="10" t="s">
        <v>96</v>
      </c>
      <c r="F999">
        <v>39.08</v>
      </c>
      <c r="G999" s="10" t="s">
        <v>59</v>
      </c>
    </row>
    <row r="1000" spans="1:7" x14ac:dyDescent="0.35">
      <c r="A1000" s="10" t="s">
        <v>2155</v>
      </c>
      <c r="B1000" s="10" t="s">
        <v>141</v>
      </c>
      <c r="C1000" s="10" t="s">
        <v>2156</v>
      </c>
      <c r="D1000" s="10" t="s">
        <v>147</v>
      </c>
      <c r="E1000" s="10" t="s">
        <v>96</v>
      </c>
      <c r="F1000">
        <v>2.5099999999999998</v>
      </c>
      <c r="G1000" s="10" t="s">
        <v>59</v>
      </c>
    </row>
    <row r="1001" spans="1:7" x14ac:dyDescent="0.35">
      <c r="A1001" s="10" t="s">
        <v>2157</v>
      </c>
      <c r="B1001" s="10" t="s">
        <v>141</v>
      </c>
      <c r="C1001" s="10" t="s">
        <v>2158</v>
      </c>
      <c r="D1001" s="10" t="s">
        <v>147</v>
      </c>
      <c r="E1001" s="10" t="s">
        <v>96</v>
      </c>
      <c r="F1001">
        <v>2.81</v>
      </c>
      <c r="G1001" s="10" t="s">
        <v>59</v>
      </c>
    </row>
    <row r="1002" spans="1:7" x14ac:dyDescent="0.35">
      <c r="A1002" s="10" t="s">
        <v>2159</v>
      </c>
      <c r="B1002" s="10" t="s">
        <v>141</v>
      </c>
      <c r="C1002" s="10" t="s">
        <v>2160</v>
      </c>
      <c r="D1002" s="10" t="s">
        <v>147</v>
      </c>
      <c r="E1002" s="10" t="s">
        <v>96</v>
      </c>
      <c r="F1002">
        <v>6.21</v>
      </c>
      <c r="G1002" s="10" t="s">
        <v>59</v>
      </c>
    </row>
    <row r="1003" spans="1:7" x14ac:dyDescent="0.35">
      <c r="A1003" s="10" t="s">
        <v>2161</v>
      </c>
      <c r="B1003" s="10" t="s">
        <v>141</v>
      </c>
      <c r="C1003" s="10" t="s">
        <v>2162</v>
      </c>
      <c r="D1003" s="10" t="s">
        <v>147</v>
      </c>
      <c r="E1003" s="10" t="s">
        <v>96</v>
      </c>
      <c r="F1003">
        <v>10.63</v>
      </c>
      <c r="G1003" s="10" t="s">
        <v>59</v>
      </c>
    </row>
    <row r="1004" spans="1:7" x14ac:dyDescent="0.35">
      <c r="A1004" s="10" t="s">
        <v>2163</v>
      </c>
      <c r="B1004" s="10" t="s">
        <v>141</v>
      </c>
      <c r="C1004" s="10" t="s">
        <v>2164</v>
      </c>
      <c r="D1004" s="10" t="s">
        <v>147</v>
      </c>
      <c r="E1004" s="10" t="s">
        <v>96</v>
      </c>
      <c r="F1004">
        <v>12.21</v>
      </c>
      <c r="G1004" s="10" t="s">
        <v>59</v>
      </c>
    </row>
    <row r="1005" spans="1:7" x14ac:dyDescent="0.35">
      <c r="A1005" s="10" t="s">
        <v>2165</v>
      </c>
      <c r="B1005" s="10" t="s">
        <v>141</v>
      </c>
      <c r="C1005" s="10" t="s">
        <v>2166</v>
      </c>
      <c r="D1005" s="10" t="s">
        <v>147</v>
      </c>
      <c r="E1005" s="10" t="s">
        <v>96</v>
      </c>
      <c r="F1005">
        <v>5.33</v>
      </c>
      <c r="G1005" s="10" t="s">
        <v>59</v>
      </c>
    </row>
    <row r="1006" spans="1:7" x14ac:dyDescent="0.35">
      <c r="A1006" s="10" t="s">
        <v>2167</v>
      </c>
      <c r="B1006" s="10" t="s">
        <v>141</v>
      </c>
      <c r="C1006" s="10" t="s">
        <v>2168</v>
      </c>
      <c r="D1006" s="10" t="s">
        <v>147</v>
      </c>
      <c r="E1006" s="10" t="s">
        <v>96</v>
      </c>
      <c r="F1006">
        <v>6.44</v>
      </c>
      <c r="G1006" s="10" t="s">
        <v>59</v>
      </c>
    </row>
    <row r="1007" spans="1:7" x14ac:dyDescent="0.35">
      <c r="A1007" s="10" t="s">
        <v>2169</v>
      </c>
      <c r="B1007" s="10" t="s">
        <v>141</v>
      </c>
      <c r="C1007" s="10" t="s">
        <v>2170</v>
      </c>
      <c r="D1007" s="10" t="s">
        <v>147</v>
      </c>
      <c r="E1007" s="10" t="s">
        <v>96</v>
      </c>
      <c r="F1007">
        <v>7.33</v>
      </c>
      <c r="G1007" s="10" t="s">
        <v>59</v>
      </c>
    </row>
    <row r="1008" spans="1:7" x14ac:dyDescent="0.35">
      <c r="A1008" s="10" t="s">
        <v>2171</v>
      </c>
      <c r="B1008" s="10" t="s">
        <v>141</v>
      </c>
      <c r="C1008" s="10" t="s">
        <v>2172</v>
      </c>
      <c r="D1008" s="10" t="s">
        <v>147</v>
      </c>
      <c r="E1008" s="10" t="s">
        <v>96</v>
      </c>
      <c r="F1008">
        <v>10.47</v>
      </c>
      <c r="G1008" s="10" t="s">
        <v>59</v>
      </c>
    </row>
    <row r="1009" spans="1:7" x14ac:dyDescent="0.35">
      <c r="A1009" s="10" t="s">
        <v>2173</v>
      </c>
      <c r="B1009" s="10" t="s">
        <v>141</v>
      </c>
      <c r="C1009" s="10" t="s">
        <v>2174</v>
      </c>
      <c r="D1009" s="10" t="s">
        <v>147</v>
      </c>
      <c r="E1009" s="10" t="s">
        <v>96</v>
      </c>
      <c r="F1009">
        <v>38.18</v>
      </c>
      <c r="G1009" s="10" t="s">
        <v>59</v>
      </c>
    </row>
    <row r="1010" spans="1:7" x14ac:dyDescent="0.35">
      <c r="A1010" s="10" t="s">
        <v>2175</v>
      </c>
      <c r="B1010" s="10" t="s">
        <v>141</v>
      </c>
      <c r="C1010" s="10" t="s">
        <v>2176</v>
      </c>
      <c r="D1010" s="10" t="s">
        <v>147</v>
      </c>
      <c r="E1010" s="10" t="s">
        <v>96</v>
      </c>
      <c r="F1010">
        <v>25.47</v>
      </c>
      <c r="G1010" s="10" t="s">
        <v>59</v>
      </c>
    </row>
    <row r="1011" spans="1:7" x14ac:dyDescent="0.35">
      <c r="A1011" s="10" t="s">
        <v>2177</v>
      </c>
      <c r="B1011" s="10" t="s">
        <v>141</v>
      </c>
      <c r="C1011" s="10" t="s">
        <v>2178</v>
      </c>
      <c r="D1011" s="10" t="s">
        <v>147</v>
      </c>
      <c r="E1011" s="10" t="s">
        <v>96</v>
      </c>
      <c r="F1011">
        <v>43.31</v>
      </c>
      <c r="G1011" s="10" t="s">
        <v>59</v>
      </c>
    </row>
    <row r="1012" spans="1:7" x14ac:dyDescent="0.35">
      <c r="A1012" s="10" t="s">
        <v>2179</v>
      </c>
      <c r="B1012" s="10" t="s">
        <v>141</v>
      </c>
      <c r="C1012" s="10" t="s">
        <v>2180</v>
      </c>
      <c r="D1012" s="10" t="s">
        <v>147</v>
      </c>
      <c r="E1012" s="10" t="s">
        <v>96</v>
      </c>
      <c r="F1012">
        <v>2.42</v>
      </c>
      <c r="G1012" s="10" t="s">
        <v>59</v>
      </c>
    </row>
    <row r="1013" spans="1:7" x14ac:dyDescent="0.35">
      <c r="A1013" s="10" t="s">
        <v>2181</v>
      </c>
      <c r="B1013" s="10" t="s">
        <v>141</v>
      </c>
      <c r="C1013" s="10" t="s">
        <v>2182</v>
      </c>
      <c r="D1013" s="10" t="s">
        <v>147</v>
      </c>
      <c r="E1013" s="10" t="s">
        <v>96</v>
      </c>
      <c r="F1013">
        <v>3.42</v>
      </c>
      <c r="G1013" s="10" t="s">
        <v>59</v>
      </c>
    </row>
    <row r="1014" spans="1:7" x14ac:dyDescent="0.35">
      <c r="A1014" s="10" t="s">
        <v>2183</v>
      </c>
      <c r="B1014" s="10" t="s">
        <v>141</v>
      </c>
      <c r="C1014" s="10" t="s">
        <v>2184</v>
      </c>
      <c r="D1014" s="10" t="s">
        <v>147</v>
      </c>
      <c r="E1014" s="10" t="s">
        <v>96</v>
      </c>
      <c r="F1014">
        <v>7.4</v>
      </c>
      <c r="G1014" s="10" t="s">
        <v>59</v>
      </c>
    </row>
    <row r="1015" spans="1:7" x14ac:dyDescent="0.35">
      <c r="A1015" s="10" t="s">
        <v>2185</v>
      </c>
      <c r="B1015" s="10" t="s">
        <v>141</v>
      </c>
      <c r="C1015" s="10" t="s">
        <v>2186</v>
      </c>
      <c r="D1015" s="10" t="s">
        <v>147</v>
      </c>
      <c r="E1015" s="10" t="s">
        <v>96</v>
      </c>
      <c r="F1015">
        <v>13.78</v>
      </c>
      <c r="G1015" s="10" t="s">
        <v>59</v>
      </c>
    </row>
    <row r="1016" spans="1:7" x14ac:dyDescent="0.35">
      <c r="A1016" s="10" t="s">
        <v>2187</v>
      </c>
      <c r="B1016" s="10" t="s">
        <v>141</v>
      </c>
      <c r="C1016" s="10" t="s">
        <v>2188</v>
      </c>
      <c r="D1016" s="10" t="s">
        <v>147</v>
      </c>
      <c r="E1016" s="10" t="s">
        <v>96</v>
      </c>
      <c r="F1016">
        <v>14.95</v>
      </c>
      <c r="G1016" s="10" t="s">
        <v>59</v>
      </c>
    </row>
    <row r="1017" spans="1:7" x14ac:dyDescent="0.35">
      <c r="A1017" s="10" t="s">
        <v>2189</v>
      </c>
      <c r="B1017" s="10" t="s">
        <v>141</v>
      </c>
      <c r="C1017" s="10" t="s">
        <v>2190</v>
      </c>
      <c r="D1017" s="10" t="s">
        <v>147</v>
      </c>
      <c r="E1017" s="10" t="s">
        <v>96</v>
      </c>
      <c r="F1017">
        <v>60</v>
      </c>
      <c r="G1017" s="10" t="s">
        <v>59</v>
      </c>
    </row>
    <row r="1018" spans="1:7" x14ac:dyDescent="0.35">
      <c r="A1018" s="10" t="s">
        <v>2191</v>
      </c>
      <c r="B1018" s="10" t="s">
        <v>141</v>
      </c>
      <c r="C1018" s="10" t="s">
        <v>2192</v>
      </c>
      <c r="D1018" s="10" t="s">
        <v>147</v>
      </c>
      <c r="E1018" s="10" t="s">
        <v>96</v>
      </c>
      <c r="F1018">
        <v>76.87</v>
      </c>
      <c r="G1018" s="10" t="s">
        <v>59</v>
      </c>
    </row>
    <row r="1019" spans="1:7" x14ac:dyDescent="0.35">
      <c r="A1019" s="10" t="s">
        <v>2193</v>
      </c>
      <c r="B1019" s="10" t="s">
        <v>141</v>
      </c>
      <c r="C1019" s="10" t="s">
        <v>2194</v>
      </c>
      <c r="D1019" s="10" t="s">
        <v>147</v>
      </c>
      <c r="E1019" s="10" t="s">
        <v>96</v>
      </c>
      <c r="F1019">
        <v>210.42</v>
      </c>
      <c r="G1019" s="10" t="s">
        <v>59</v>
      </c>
    </row>
    <row r="1020" spans="1:7" x14ac:dyDescent="0.35">
      <c r="A1020" s="10" t="s">
        <v>2195</v>
      </c>
      <c r="B1020" s="10" t="s">
        <v>141</v>
      </c>
      <c r="C1020" s="10" t="s">
        <v>2196</v>
      </c>
      <c r="D1020" s="10" t="s">
        <v>147</v>
      </c>
      <c r="E1020" s="10" t="s">
        <v>96</v>
      </c>
      <c r="F1020">
        <v>24.75</v>
      </c>
      <c r="G1020" s="10" t="s">
        <v>59</v>
      </c>
    </row>
    <row r="1021" spans="1:7" x14ac:dyDescent="0.35">
      <c r="A1021" s="10" t="s">
        <v>2197</v>
      </c>
      <c r="B1021" s="10" t="s">
        <v>141</v>
      </c>
      <c r="C1021" s="10" t="s">
        <v>2198</v>
      </c>
      <c r="D1021" s="10" t="s">
        <v>147</v>
      </c>
      <c r="E1021" s="10" t="s">
        <v>96</v>
      </c>
      <c r="F1021">
        <v>7.35</v>
      </c>
      <c r="G1021" s="10" t="s">
        <v>59</v>
      </c>
    </row>
    <row r="1022" spans="1:7" x14ac:dyDescent="0.35">
      <c r="A1022" s="10" t="s">
        <v>2199</v>
      </c>
      <c r="B1022" s="10" t="s">
        <v>141</v>
      </c>
      <c r="C1022" s="10" t="s">
        <v>2200</v>
      </c>
      <c r="D1022" s="10" t="s">
        <v>147</v>
      </c>
      <c r="E1022" s="10" t="s">
        <v>96</v>
      </c>
      <c r="F1022">
        <v>14.52</v>
      </c>
      <c r="G1022" s="10" t="s">
        <v>59</v>
      </c>
    </row>
    <row r="1023" spans="1:7" x14ac:dyDescent="0.35">
      <c r="A1023" s="10" t="s">
        <v>2201</v>
      </c>
      <c r="B1023" s="10" t="s">
        <v>141</v>
      </c>
      <c r="C1023" s="10" t="s">
        <v>2202</v>
      </c>
      <c r="D1023" s="10" t="s">
        <v>147</v>
      </c>
      <c r="E1023" s="10" t="s">
        <v>96</v>
      </c>
      <c r="F1023">
        <v>47.27</v>
      </c>
      <c r="G1023" s="10" t="s">
        <v>59</v>
      </c>
    </row>
    <row r="1024" spans="1:7" x14ac:dyDescent="0.35">
      <c r="A1024" s="10" t="s">
        <v>2203</v>
      </c>
      <c r="B1024" s="10" t="s">
        <v>141</v>
      </c>
      <c r="C1024" s="10" t="s">
        <v>2204</v>
      </c>
      <c r="D1024" s="10" t="s">
        <v>147</v>
      </c>
      <c r="E1024" s="10" t="s">
        <v>96</v>
      </c>
      <c r="F1024">
        <v>61.87</v>
      </c>
      <c r="G1024" s="10" t="s">
        <v>59</v>
      </c>
    </row>
    <row r="1025" spans="1:7" x14ac:dyDescent="0.35">
      <c r="A1025" s="10" t="s">
        <v>2205</v>
      </c>
      <c r="B1025" s="10" t="s">
        <v>141</v>
      </c>
      <c r="C1025" s="10" t="s">
        <v>2206</v>
      </c>
      <c r="D1025" s="10" t="s">
        <v>606</v>
      </c>
      <c r="E1025" s="10" t="s">
        <v>96</v>
      </c>
      <c r="G1025" s="10" t="s">
        <v>59</v>
      </c>
    </row>
    <row r="1026" spans="1:7" x14ac:dyDescent="0.35">
      <c r="A1026" s="10" t="s">
        <v>2207</v>
      </c>
      <c r="B1026" s="10" t="s">
        <v>141</v>
      </c>
      <c r="C1026" s="10" t="s">
        <v>2208</v>
      </c>
      <c r="D1026" s="10" t="s">
        <v>1198</v>
      </c>
      <c r="E1026" s="10" t="s">
        <v>96</v>
      </c>
      <c r="F1026">
        <v>196.25</v>
      </c>
      <c r="G1026" s="10" t="s">
        <v>59</v>
      </c>
    </row>
    <row r="1027" spans="1:7" x14ac:dyDescent="0.35">
      <c r="A1027" s="10" t="s">
        <v>2209</v>
      </c>
      <c r="B1027" s="10" t="s">
        <v>141</v>
      </c>
      <c r="C1027" s="10" t="s">
        <v>2210</v>
      </c>
      <c r="D1027" s="10" t="s">
        <v>149</v>
      </c>
      <c r="E1027" s="10" t="s">
        <v>96</v>
      </c>
      <c r="F1027">
        <v>5.5</v>
      </c>
      <c r="G1027" s="10" t="s">
        <v>59</v>
      </c>
    </row>
    <row r="1028" spans="1:7" x14ac:dyDescent="0.35">
      <c r="A1028" s="10" t="s">
        <v>2211</v>
      </c>
      <c r="B1028" s="10" t="s">
        <v>141</v>
      </c>
      <c r="C1028" s="10" t="s">
        <v>2212</v>
      </c>
      <c r="D1028" s="10" t="s">
        <v>149</v>
      </c>
      <c r="E1028" s="10" t="s">
        <v>96</v>
      </c>
      <c r="F1028">
        <v>9.2200000000000006</v>
      </c>
      <c r="G1028" s="10" t="s">
        <v>59</v>
      </c>
    </row>
    <row r="1029" spans="1:7" x14ac:dyDescent="0.35">
      <c r="A1029" s="10" t="s">
        <v>2213</v>
      </c>
      <c r="B1029" s="10" t="s">
        <v>93</v>
      </c>
      <c r="C1029" s="10" t="s">
        <v>2214</v>
      </c>
      <c r="D1029" s="10" t="s">
        <v>95</v>
      </c>
      <c r="E1029" s="10" t="s">
        <v>96</v>
      </c>
      <c r="F1029">
        <v>10.28</v>
      </c>
      <c r="G1029" s="10" t="s">
        <v>59</v>
      </c>
    </row>
    <row r="1030" spans="1:7" x14ac:dyDescent="0.35">
      <c r="A1030" s="10" t="s">
        <v>2215</v>
      </c>
      <c r="B1030" s="10" t="s">
        <v>141</v>
      </c>
      <c r="C1030" s="10" t="s">
        <v>2216</v>
      </c>
      <c r="D1030" s="10" t="s">
        <v>147</v>
      </c>
      <c r="E1030" s="10" t="s">
        <v>96</v>
      </c>
      <c r="F1030">
        <v>8.26</v>
      </c>
      <c r="G1030" s="10" t="s">
        <v>59</v>
      </c>
    </row>
    <row r="1031" spans="1:7" x14ac:dyDescent="0.35">
      <c r="A1031" s="10" t="s">
        <v>2217</v>
      </c>
      <c r="B1031" s="10" t="s">
        <v>141</v>
      </c>
      <c r="C1031" s="10" t="s">
        <v>2218</v>
      </c>
      <c r="D1031" s="10" t="s">
        <v>147</v>
      </c>
      <c r="E1031" s="10" t="s">
        <v>96</v>
      </c>
      <c r="F1031">
        <v>9.52</v>
      </c>
      <c r="G1031" s="10" t="s">
        <v>59</v>
      </c>
    </row>
    <row r="1032" spans="1:7" x14ac:dyDescent="0.35">
      <c r="A1032" s="10" t="s">
        <v>2219</v>
      </c>
      <c r="B1032" s="10" t="s">
        <v>141</v>
      </c>
      <c r="C1032" s="10" t="s">
        <v>2220</v>
      </c>
      <c r="D1032" s="10" t="s">
        <v>147</v>
      </c>
      <c r="E1032" s="10" t="s">
        <v>96</v>
      </c>
      <c r="F1032">
        <v>11.04</v>
      </c>
      <c r="G1032" s="10" t="s">
        <v>59</v>
      </c>
    </row>
    <row r="1033" spans="1:7" x14ac:dyDescent="0.35">
      <c r="A1033" s="10" t="s">
        <v>2221</v>
      </c>
      <c r="B1033" s="10" t="s">
        <v>141</v>
      </c>
      <c r="C1033" s="10" t="s">
        <v>2222</v>
      </c>
      <c r="D1033" s="10" t="s">
        <v>147</v>
      </c>
      <c r="E1033" s="10" t="s">
        <v>96</v>
      </c>
      <c r="F1033">
        <v>9.89</v>
      </c>
      <c r="G1033" s="10" t="s">
        <v>59</v>
      </c>
    </row>
    <row r="1034" spans="1:7" x14ac:dyDescent="0.35">
      <c r="A1034" s="10" t="s">
        <v>2223</v>
      </c>
      <c r="B1034" s="10" t="s">
        <v>141</v>
      </c>
      <c r="C1034" s="10" t="s">
        <v>2224</v>
      </c>
      <c r="D1034" s="10" t="s">
        <v>147</v>
      </c>
      <c r="E1034" s="10" t="s">
        <v>96</v>
      </c>
      <c r="F1034">
        <v>19.559999999999999</v>
      </c>
      <c r="G1034" s="10" t="s">
        <v>59</v>
      </c>
    </row>
    <row r="1035" spans="1:7" x14ac:dyDescent="0.35">
      <c r="A1035" s="10" t="s">
        <v>2225</v>
      </c>
      <c r="B1035" s="10" t="s">
        <v>141</v>
      </c>
      <c r="C1035" s="10" t="s">
        <v>2226</v>
      </c>
      <c r="D1035" s="10" t="s">
        <v>147</v>
      </c>
      <c r="E1035" s="10" t="s">
        <v>96</v>
      </c>
      <c r="F1035">
        <v>58.65</v>
      </c>
      <c r="G1035" s="10" t="s">
        <v>59</v>
      </c>
    </row>
    <row r="1036" spans="1:7" x14ac:dyDescent="0.35">
      <c r="A1036" s="10" t="s">
        <v>2227</v>
      </c>
      <c r="B1036" s="10" t="s">
        <v>141</v>
      </c>
      <c r="C1036" s="10" t="s">
        <v>2228</v>
      </c>
      <c r="D1036" s="10" t="s">
        <v>147</v>
      </c>
      <c r="E1036" s="10" t="s">
        <v>96</v>
      </c>
      <c r="F1036">
        <v>28.62</v>
      </c>
      <c r="G1036" s="10" t="s">
        <v>59</v>
      </c>
    </row>
    <row r="1037" spans="1:7" x14ac:dyDescent="0.35">
      <c r="A1037" s="10" t="s">
        <v>2229</v>
      </c>
      <c r="B1037" s="10" t="s">
        <v>141</v>
      </c>
      <c r="C1037" s="10" t="s">
        <v>2230</v>
      </c>
      <c r="D1037" s="10" t="s">
        <v>149</v>
      </c>
      <c r="E1037" s="10" t="s">
        <v>96</v>
      </c>
      <c r="F1037">
        <v>41.35</v>
      </c>
      <c r="G1037" s="10" t="s">
        <v>59</v>
      </c>
    </row>
    <row r="1038" spans="1:7" x14ac:dyDescent="0.35">
      <c r="A1038" s="10" t="s">
        <v>2231</v>
      </c>
      <c r="B1038" s="10" t="s">
        <v>141</v>
      </c>
      <c r="C1038" s="10" t="s">
        <v>2232</v>
      </c>
      <c r="D1038" s="10" t="s">
        <v>149</v>
      </c>
      <c r="E1038" s="10" t="s">
        <v>96</v>
      </c>
      <c r="F1038">
        <v>9.66</v>
      </c>
      <c r="G1038" s="10" t="s">
        <v>59</v>
      </c>
    </row>
    <row r="1039" spans="1:7" x14ac:dyDescent="0.35">
      <c r="A1039" s="10" t="s">
        <v>2233</v>
      </c>
      <c r="B1039" s="10" t="s">
        <v>141</v>
      </c>
      <c r="C1039" s="10" t="s">
        <v>2234</v>
      </c>
      <c r="D1039" s="10" t="s">
        <v>149</v>
      </c>
      <c r="E1039" s="10" t="s">
        <v>96</v>
      </c>
      <c r="F1039">
        <v>13.61</v>
      </c>
      <c r="G1039" s="10" t="s">
        <v>59</v>
      </c>
    </row>
    <row r="1040" spans="1:7" x14ac:dyDescent="0.35">
      <c r="A1040" s="10" t="s">
        <v>2235</v>
      </c>
      <c r="B1040" s="10" t="s">
        <v>141</v>
      </c>
      <c r="C1040" s="10" t="s">
        <v>2236</v>
      </c>
      <c r="D1040" s="10" t="s">
        <v>147</v>
      </c>
      <c r="E1040" s="10" t="s">
        <v>96</v>
      </c>
      <c r="F1040">
        <v>26.13</v>
      </c>
      <c r="G1040" s="10" t="s">
        <v>59</v>
      </c>
    </row>
    <row r="1041" spans="1:7" x14ac:dyDescent="0.35">
      <c r="A1041" s="10" t="s">
        <v>2237</v>
      </c>
      <c r="B1041" s="10" t="s">
        <v>141</v>
      </c>
      <c r="C1041" s="10" t="s">
        <v>2238</v>
      </c>
      <c r="D1041" s="10" t="s">
        <v>147</v>
      </c>
      <c r="E1041" s="10" t="s">
        <v>96</v>
      </c>
      <c r="F1041">
        <v>20.67</v>
      </c>
      <c r="G1041" s="10" t="s">
        <v>59</v>
      </c>
    </row>
    <row r="1042" spans="1:7" x14ac:dyDescent="0.35">
      <c r="A1042" s="10" t="s">
        <v>2239</v>
      </c>
      <c r="B1042" s="10" t="s">
        <v>141</v>
      </c>
      <c r="C1042" s="10" t="s">
        <v>2240</v>
      </c>
      <c r="D1042" s="10" t="s">
        <v>147</v>
      </c>
      <c r="E1042" s="10" t="s">
        <v>96</v>
      </c>
      <c r="F1042">
        <v>71.739999999999995</v>
      </c>
      <c r="G1042" s="10" t="s">
        <v>59</v>
      </c>
    </row>
    <row r="1043" spans="1:7" x14ac:dyDescent="0.35">
      <c r="A1043" s="10" t="s">
        <v>2241</v>
      </c>
      <c r="B1043" s="10" t="s">
        <v>141</v>
      </c>
      <c r="C1043" s="10" t="s">
        <v>2242</v>
      </c>
      <c r="D1043" s="10" t="s">
        <v>147</v>
      </c>
      <c r="E1043" s="10" t="s">
        <v>96</v>
      </c>
      <c r="F1043">
        <v>2.56</v>
      </c>
      <c r="G1043" s="10" t="s">
        <v>59</v>
      </c>
    </row>
    <row r="1044" spans="1:7" x14ac:dyDescent="0.35">
      <c r="A1044" s="10" t="s">
        <v>2243</v>
      </c>
      <c r="B1044" s="10" t="s">
        <v>141</v>
      </c>
      <c r="C1044" s="10" t="s">
        <v>2244</v>
      </c>
      <c r="D1044" s="10" t="s">
        <v>147</v>
      </c>
      <c r="E1044" s="10" t="s">
        <v>96</v>
      </c>
      <c r="F1044">
        <v>3.27</v>
      </c>
      <c r="G1044" s="10" t="s">
        <v>59</v>
      </c>
    </row>
    <row r="1045" spans="1:7" x14ac:dyDescent="0.35">
      <c r="A1045" s="10" t="s">
        <v>2245</v>
      </c>
      <c r="B1045" s="10" t="s">
        <v>141</v>
      </c>
      <c r="C1045" s="10" t="s">
        <v>2246</v>
      </c>
      <c r="D1045" s="10" t="s">
        <v>147</v>
      </c>
      <c r="E1045" s="10" t="s">
        <v>96</v>
      </c>
      <c r="F1045">
        <v>11.28</v>
      </c>
      <c r="G1045" s="10" t="s">
        <v>59</v>
      </c>
    </row>
    <row r="1046" spans="1:7" x14ac:dyDescent="0.35">
      <c r="A1046" s="10" t="s">
        <v>2247</v>
      </c>
      <c r="B1046" s="10" t="s">
        <v>141</v>
      </c>
      <c r="C1046" s="10" t="s">
        <v>2248</v>
      </c>
      <c r="D1046" s="10" t="s">
        <v>147</v>
      </c>
      <c r="E1046" s="10" t="s">
        <v>96</v>
      </c>
      <c r="F1046">
        <v>13.64</v>
      </c>
      <c r="G1046" s="10" t="s">
        <v>59</v>
      </c>
    </row>
    <row r="1047" spans="1:7" x14ac:dyDescent="0.35">
      <c r="A1047" s="10" t="s">
        <v>2249</v>
      </c>
      <c r="B1047" s="10" t="s">
        <v>141</v>
      </c>
      <c r="C1047" s="10" t="s">
        <v>2250</v>
      </c>
      <c r="D1047" s="10" t="s">
        <v>147</v>
      </c>
      <c r="E1047" s="10" t="s">
        <v>96</v>
      </c>
      <c r="F1047">
        <v>66.849999999999994</v>
      </c>
      <c r="G1047" s="10" t="s">
        <v>59</v>
      </c>
    </row>
    <row r="1048" spans="1:7" x14ac:dyDescent="0.35">
      <c r="A1048" s="10" t="s">
        <v>2251</v>
      </c>
      <c r="B1048" s="10" t="s">
        <v>141</v>
      </c>
      <c r="C1048" s="10" t="s">
        <v>2252</v>
      </c>
      <c r="D1048" s="10" t="s">
        <v>147</v>
      </c>
      <c r="E1048" s="10" t="s">
        <v>96</v>
      </c>
      <c r="F1048">
        <v>27.29</v>
      </c>
      <c r="G1048" s="10" t="s">
        <v>59</v>
      </c>
    </row>
    <row r="1049" spans="1:7" x14ac:dyDescent="0.35">
      <c r="A1049" s="10" t="s">
        <v>2253</v>
      </c>
      <c r="B1049" s="10" t="s">
        <v>141</v>
      </c>
      <c r="C1049" s="10" t="s">
        <v>2254</v>
      </c>
      <c r="D1049" s="10" t="s">
        <v>147</v>
      </c>
      <c r="E1049" s="10" t="s">
        <v>96</v>
      </c>
      <c r="F1049">
        <v>26.36</v>
      </c>
      <c r="G1049" s="10" t="s">
        <v>59</v>
      </c>
    </row>
    <row r="1050" spans="1:7" x14ac:dyDescent="0.35">
      <c r="A1050" s="10" t="s">
        <v>2255</v>
      </c>
      <c r="B1050" s="10" t="s">
        <v>141</v>
      </c>
      <c r="C1050" s="10" t="s">
        <v>2256</v>
      </c>
      <c r="D1050" s="10" t="s">
        <v>147</v>
      </c>
      <c r="E1050" s="10" t="s">
        <v>96</v>
      </c>
      <c r="F1050">
        <v>107.74</v>
      </c>
      <c r="G1050" s="10" t="s">
        <v>59</v>
      </c>
    </row>
    <row r="1051" spans="1:7" x14ac:dyDescent="0.35">
      <c r="A1051" s="10" t="s">
        <v>2257</v>
      </c>
      <c r="B1051" s="10" t="s">
        <v>141</v>
      </c>
      <c r="C1051" s="10" t="s">
        <v>2258</v>
      </c>
      <c r="D1051" s="10" t="s">
        <v>147</v>
      </c>
      <c r="E1051" s="10" t="s">
        <v>144</v>
      </c>
      <c r="F1051">
        <v>10.68</v>
      </c>
      <c r="G1051" s="10" t="s">
        <v>59</v>
      </c>
    </row>
    <row r="1052" spans="1:7" x14ac:dyDescent="0.35">
      <c r="A1052" s="10" t="s">
        <v>2259</v>
      </c>
      <c r="B1052" s="10" t="s">
        <v>141</v>
      </c>
      <c r="C1052" s="10" t="s">
        <v>2260</v>
      </c>
      <c r="D1052" s="10" t="s">
        <v>147</v>
      </c>
      <c r="E1052" s="10" t="s">
        <v>96</v>
      </c>
      <c r="F1052">
        <v>124.46</v>
      </c>
      <c r="G1052" s="10" t="s">
        <v>59</v>
      </c>
    </row>
    <row r="1053" spans="1:7" x14ac:dyDescent="0.35">
      <c r="A1053" s="10" t="s">
        <v>2261</v>
      </c>
      <c r="B1053" s="10" t="s">
        <v>141</v>
      </c>
      <c r="C1053" s="10" t="s">
        <v>2262</v>
      </c>
      <c r="D1053" s="10" t="s">
        <v>147</v>
      </c>
      <c r="E1053" s="10" t="s">
        <v>96</v>
      </c>
      <c r="F1053">
        <v>9.1</v>
      </c>
      <c r="G1053" s="10" t="s">
        <v>59</v>
      </c>
    </row>
    <row r="1054" spans="1:7" x14ac:dyDescent="0.35">
      <c r="A1054" s="10" t="s">
        <v>2263</v>
      </c>
      <c r="B1054" s="10" t="s">
        <v>141</v>
      </c>
      <c r="C1054" s="10" t="s">
        <v>2264</v>
      </c>
      <c r="D1054" s="10" t="s">
        <v>147</v>
      </c>
      <c r="E1054" s="10" t="s">
        <v>96</v>
      </c>
      <c r="F1054">
        <v>22.29</v>
      </c>
      <c r="G1054" s="10" t="s">
        <v>59</v>
      </c>
    </row>
    <row r="1055" spans="1:7" x14ac:dyDescent="0.35">
      <c r="A1055" s="10" t="s">
        <v>2265</v>
      </c>
      <c r="B1055" s="10" t="s">
        <v>141</v>
      </c>
      <c r="C1055" s="10" t="s">
        <v>2266</v>
      </c>
      <c r="D1055" s="10" t="s">
        <v>147</v>
      </c>
      <c r="E1055" s="10" t="s">
        <v>96</v>
      </c>
      <c r="F1055">
        <v>39.21</v>
      </c>
      <c r="G1055" s="10" t="s">
        <v>59</v>
      </c>
    </row>
    <row r="1056" spans="1:7" x14ac:dyDescent="0.35">
      <c r="A1056" s="10" t="s">
        <v>2267</v>
      </c>
      <c r="B1056" s="10" t="s">
        <v>141</v>
      </c>
      <c r="C1056" s="10" t="s">
        <v>2268</v>
      </c>
      <c r="D1056" s="10" t="s">
        <v>147</v>
      </c>
      <c r="E1056" s="10" t="s">
        <v>96</v>
      </c>
      <c r="F1056">
        <v>73.569999999999993</v>
      </c>
      <c r="G1056" s="10" t="s">
        <v>59</v>
      </c>
    </row>
    <row r="1057" spans="1:7" x14ac:dyDescent="0.35">
      <c r="A1057" s="10" t="s">
        <v>2269</v>
      </c>
      <c r="B1057" s="10" t="s">
        <v>141</v>
      </c>
      <c r="C1057" s="10" t="s">
        <v>2270</v>
      </c>
      <c r="D1057" s="10" t="s">
        <v>147</v>
      </c>
      <c r="E1057" s="10" t="s">
        <v>96</v>
      </c>
      <c r="F1057">
        <v>57.51</v>
      </c>
      <c r="G1057" s="10" t="s">
        <v>59</v>
      </c>
    </row>
    <row r="1058" spans="1:7" x14ac:dyDescent="0.35">
      <c r="A1058" s="10" t="s">
        <v>2271</v>
      </c>
      <c r="B1058" s="10" t="s">
        <v>141</v>
      </c>
      <c r="C1058" s="10" t="s">
        <v>2272</v>
      </c>
      <c r="D1058" s="10" t="s">
        <v>147</v>
      </c>
      <c r="E1058" s="10" t="s">
        <v>96</v>
      </c>
      <c r="F1058">
        <v>141.91999999999999</v>
      </c>
      <c r="G1058" s="10" t="s">
        <v>59</v>
      </c>
    </row>
    <row r="1059" spans="1:7" x14ac:dyDescent="0.35">
      <c r="A1059" s="10" t="s">
        <v>2273</v>
      </c>
      <c r="B1059" s="10" t="s">
        <v>141</v>
      </c>
      <c r="C1059" s="10" t="s">
        <v>2274</v>
      </c>
      <c r="D1059" s="10" t="s">
        <v>147</v>
      </c>
      <c r="E1059" s="10" t="s">
        <v>96</v>
      </c>
      <c r="F1059">
        <v>194</v>
      </c>
      <c r="G1059" s="10" t="s">
        <v>59</v>
      </c>
    </row>
    <row r="1060" spans="1:7" x14ac:dyDescent="0.35">
      <c r="A1060" s="10" t="s">
        <v>2275</v>
      </c>
      <c r="B1060" s="10" t="s">
        <v>141</v>
      </c>
      <c r="C1060" s="10" t="s">
        <v>2276</v>
      </c>
      <c r="D1060" s="10" t="s">
        <v>147</v>
      </c>
      <c r="E1060" s="10" t="s">
        <v>96</v>
      </c>
      <c r="F1060">
        <v>6.14</v>
      </c>
      <c r="G1060" s="10" t="s">
        <v>59</v>
      </c>
    </row>
    <row r="1061" spans="1:7" x14ac:dyDescent="0.35">
      <c r="A1061" s="10" t="s">
        <v>2277</v>
      </c>
      <c r="B1061" s="10" t="s">
        <v>141</v>
      </c>
      <c r="C1061" s="10" t="s">
        <v>2278</v>
      </c>
      <c r="D1061" s="10" t="s">
        <v>147</v>
      </c>
      <c r="E1061" s="10" t="s">
        <v>96</v>
      </c>
      <c r="F1061">
        <v>4.26</v>
      </c>
      <c r="G1061" s="10" t="s">
        <v>59</v>
      </c>
    </row>
    <row r="1062" spans="1:7" x14ac:dyDescent="0.35">
      <c r="A1062" s="10" t="s">
        <v>2279</v>
      </c>
      <c r="B1062" s="10" t="s">
        <v>141</v>
      </c>
      <c r="C1062" s="10" t="s">
        <v>2280</v>
      </c>
      <c r="D1062" s="10" t="s">
        <v>147</v>
      </c>
      <c r="E1062" s="10" t="s">
        <v>96</v>
      </c>
      <c r="F1062">
        <v>7.12</v>
      </c>
      <c r="G1062" s="10" t="s">
        <v>59</v>
      </c>
    </row>
    <row r="1063" spans="1:7" x14ac:dyDescent="0.35">
      <c r="A1063" s="10" t="s">
        <v>2281</v>
      </c>
      <c r="B1063" s="10" t="s">
        <v>141</v>
      </c>
      <c r="C1063" s="10" t="s">
        <v>2282</v>
      </c>
      <c r="D1063" s="10" t="s">
        <v>147</v>
      </c>
      <c r="E1063" s="10" t="s">
        <v>96</v>
      </c>
      <c r="F1063">
        <v>18.350000000000001</v>
      </c>
      <c r="G1063" s="10" t="s">
        <v>59</v>
      </c>
    </row>
    <row r="1064" spans="1:7" x14ac:dyDescent="0.35">
      <c r="A1064" s="10" t="s">
        <v>2283</v>
      </c>
      <c r="B1064" s="10" t="s">
        <v>141</v>
      </c>
      <c r="C1064" s="10" t="s">
        <v>2284</v>
      </c>
      <c r="D1064" s="10" t="s">
        <v>147</v>
      </c>
      <c r="E1064" s="10" t="s">
        <v>96</v>
      </c>
      <c r="F1064">
        <v>21.69</v>
      </c>
      <c r="G1064" s="10" t="s">
        <v>59</v>
      </c>
    </row>
    <row r="1065" spans="1:7" x14ac:dyDescent="0.35">
      <c r="A1065" s="10" t="s">
        <v>2285</v>
      </c>
      <c r="B1065" s="10" t="s">
        <v>141</v>
      </c>
      <c r="C1065" s="10" t="s">
        <v>2286</v>
      </c>
      <c r="D1065" s="10" t="s">
        <v>147</v>
      </c>
      <c r="E1065" s="10" t="s">
        <v>96</v>
      </c>
      <c r="F1065">
        <v>78.48</v>
      </c>
      <c r="G1065" s="10" t="s">
        <v>59</v>
      </c>
    </row>
    <row r="1066" spans="1:7" x14ac:dyDescent="0.35">
      <c r="A1066" s="10" t="s">
        <v>2287</v>
      </c>
      <c r="B1066" s="10" t="s">
        <v>141</v>
      </c>
      <c r="C1066" s="10" t="s">
        <v>2288</v>
      </c>
      <c r="D1066" s="10" t="s">
        <v>147</v>
      </c>
      <c r="E1066" s="10" t="s">
        <v>96</v>
      </c>
      <c r="F1066">
        <v>4.17</v>
      </c>
      <c r="G1066" s="10" t="s">
        <v>59</v>
      </c>
    </row>
    <row r="1067" spans="1:7" x14ac:dyDescent="0.35">
      <c r="A1067" s="10" t="s">
        <v>2289</v>
      </c>
      <c r="B1067" s="10" t="s">
        <v>141</v>
      </c>
      <c r="C1067" s="10" t="s">
        <v>2290</v>
      </c>
      <c r="D1067" s="10" t="s">
        <v>147</v>
      </c>
      <c r="E1067" s="10" t="s">
        <v>96</v>
      </c>
      <c r="F1067">
        <v>6.36</v>
      </c>
      <c r="G1067" s="10" t="s">
        <v>59</v>
      </c>
    </row>
    <row r="1068" spans="1:7" x14ac:dyDescent="0.35">
      <c r="A1068" s="10" t="s">
        <v>2291</v>
      </c>
      <c r="B1068" s="10" t="s">
        <v>141</v>
      </c>
      <c r="C1068" s="10" t="s">
        <v>2292</v>
      </c>
      <c r="D1068" s="10" t="s">
        <v>147</v>
      </c>
      <c r="E1068" s="10" t="s">
        <v>96</v>
      </c>
      <c r="F1068">
        <v>17.87</v>
      </c>
      <c r="G1068" s="10" t="s">
        <v>59</v>
      </c>
    </row>
    <row r="1069" spans="1:7" x14ac:dyDescent="0.35">
      <c r="A1069" s="10" t="s">
        <v>2293</v>
      </c>
      <c r="B1069" s="10" t="s">
        <v>141</v>
      </c>
      <c r="C1069" s="10" t="s">
        <v>2294</v>
      </c>
      <c r="D1069" s="10" t="s">
        <v>147</v>
      </c>
      <c r="E1069" s="10" t="s">
        <v>96</v>
      </c>
      <c r="F1069">
        <v>20.6</v>
      </c>
      <c r="G1069" s="10" t="s">
        <v>59</v>
      </c>
    </row>
    <row r="1070" spans="1:7" x14ac:dyDescent="0.35">
      <c r="A1070" s="10" t="s">
        <v>2295</v>
      </c>
      <c r="B1070" s="10" t="s">
        <v>141</v>
      </c>
      <c r="C1070" s="10" t="s">
        <v>2296</v>
      </c>
      <c r="D1070" s="10" t="s">
        <v>147</v>
      </c>
      <c r="E1070" s="10" t="s">
        <v>96</v>
      </c>
      <c r="F1070">
        <v>81.81</v>
      </c>
      <c r="G1070" s="10" t="s">
        <v>59</v>
      </c>
    </row>
    <row r="1071" spans="1:7" x14ac:dyDescent="0.35">
      <c r="A1071" s="10" t="s">
        <v>2297</v>
      </c>
      <c r="B1071" s="10" t="s">
        <v>141</v>
      </c>
      <c r="C1071" s="10" t="s">
        <v>2298</v>
      </c>
      <c r="D1071" s="10" t="s">
        <v>147</v>
      </c>
      <c r="E1071" s="10" t="s">
        <v>96</v>
      </c>
      <c r="F1071">
        <v>12.49</v>
      </c>
      <c r="G1071" s="10" t="s">
        <v>59</v>
      </c>
    </row>
    <row r="1072" spans="1:7" x14ac:dyDescent="0.35">
      <c r="A1072" s="10" t="s">
        <v>2299</v>
      </c>
      <c r="B1072" s="10" t="s">
        <v>141</v>
      </c>
      <c r="C1072" s="10" t="s">
        <v>2300</v>
      </c>
      <c r="D1072" s="10" t="s">
        <v>147</v>
      </c>
      <c r="E1072" s="10" t="s">
        <v>96</v>
      </c>
      <c r="F1072">
        <v>26.01</v>
      </c>
      <c r="G1072" s="10" t="s">
        <v>59</v>
      </c>
    </row>
    <row r="1073" spans="1:7" x14ac:dyDescent="0.35">
      <c r="A1073" s="10" t="s">
        <v>2301</v>
      </c>
      <c r="B1073" s="10" t="s">
        <v>141</v>
      </c>
      <c r="C1073" s="10" t="s">
        <v>2302</v>
      </c>
      <c r="D1073" s="10" t="s">
        <v>147</v>
      </c>
      <c r="E1073" s="10" t="s">
        <v>96</v>
      </c>
      <c r="F1073">
        <v>79.44</v>
      </c>
      <c r="G1073" s="10" t="s">
        <v>59</v>
      </c>
    </row>
    <row r="1074" spans="1:7" x14ac:dyDescent="0.35">
      <c r="A1074" s="10" t="s">
        <v>2303</v>
      </c>
      <c r="B1074" s="10" t="s">
        <v>141</v>
      </c>
      <c r="C1074" s="10" t="s">
        <v>2304</v>
      </c>
      <c r="D1074" s="10" t="s">
        <v>147</v>
      </c>
      <c r="E1074" s="10" t="s">
        <v>96</v>
      </c>
      <c r="F1074">
        <v>5.22</v>
      </c>
      <c r="G1074" s="10" t="s">
        <v>59</v>
      </c>
    </row>
    <row r="1075" spans="1:7" x14ac:dyDescent="0.35">
      <c r="A1075" s="10" t="s">
        <v>2305</v>
      </c>
      <c r="B1075" s="10" t="s">
        <v>141</v>
      </c>
      <c r="C1075" s="10" t="s">
        <v>2306</v>
      </c>
      <c r="D1075" s="10" t="s">
        <v>147</v>
      </c>
      <c r="E1075" s="10" t="s">
        <v>96</v>
      </c>
      <c r="F1075">
        <v>10.75</v>
      </c>
      <c r="G1075" s="10" t="s">
        <v>59</v>
      </c>
    </row>
    <row r="1076" spans="1:7" x14ac:dyDescent="0.35">
      <c r="A1076" s="10" t="s">
        <v>2307</v>
      </c>
      <c r="B1076" s="10" t="s">
        <v>141</v>
      </c>
      <c r="C1076" s="10" t="s">
        <v>2308</v>
      </c>
      <c r="D1076" s="10" t="s">
        <v>147</v>
      </c>
      <c r="E1076" s="10" t="s">
        <v>96</v>
      </c>
      <c r="F1076">
        <v>12.55</v>
      </c>
      <c r="G1076" s="10" t="s">
        <v>59</v>
      </c>
    </row>
    <row r="1077" spans="1:7" x14ac:dyDescent="0.35">
      <c r="A1077" s="10" t="s">
        <v>2309</v>
      </c>
      <c r="B1077" s="10" t="s">
        <v>141</v>
      </c>
      <c r="C1077" s="10" t="s">
        <v>2310</v>
      </c>
      <c r="D1077" s="10" t="s">
        <v>147</v>
      </c>
      <c r="E1077" s="10" t="s">
        <v>96</v>
      </c>
      <c r="F1077">
        <v>14.41</v>
      </c>
      <c r="G1077" s="10" t="s">
        <v>59</v>
      </c>
    </row>
    <row r="1078" spans="1:7" x14ac:dyDescent="0.35">
      <c r="A1078" s="10" t="s">
        <v>2311</v>
      </c>
      <c r="B1078" s="10" t="s">
        <v>141</v>
      </c>
      <c r="C1078" s="10" t="s">
        <v>2312</v>
      </c>
      <c r="D1078" s="10" t="s">
        <v>147</v>
      </c>
      <c r="E1078" s="10" t="s">
        <v>96</v>
      </c>
      <c r="F1078">
        <v>41.55</v>
      </c>
      <c r="G1078" s="10" t="s">
        <v>59</v>
      </c>
    </row>
    <row r="1079" spans="1:7" x14ac:dyDescent="0.35">
      <c r="A1079" s="10" t="s">
        <v>2313</v>
      </c>
      <c r="B1079" s="10" t="s">
        <v>141</v>
      </c>
      <c r="C1079" s="10" t="s">
        <v>2314</v>
      </c>
      <c r="D1079" s="10" t="s">
        <v>147</v>
      </c>
      <c r="E1079" s="10" t="s">
        <v>96</v>
      </c>
      <c r="F1079">
        <v>30.44</v>
      </c>
      <c r="G1079" s="10" t="s">
        <v>59</v>
      </c>
    </row>
    <row r="1080" spans="1:7" x14ac:dyDescent="0.35">
      <c r="A1080" s="10" t="s">
        <v>2315</v>
      </c>
      <c r="B1080" s="10" t="s">
        <v>141</v>
      </c>
      <c r="C1080" s="10" t="s">
        <v>2316</v>
      </c>
      <c r="D1080" s="10" t="s">
        <v>147</v>
      </c>
      <c r="E1080" s="10" t="s">
        <v>96</v>
      </c>
      <c r="F1080">
        <v>55.69</v>
      </c>
      <c r="G1080" s="10" t="s">
        <v>59</v>
      </c>
    </row>
    <row r="1081" spans="1:7" x14ac:dyDescent="0.35">
      <c r="A1081" s="10" t="s">
        <v>2317</v>
      </c>
      <c r="B1081" s="10" t="s">
        <v>141</v>
      </c>
      <c r="C1081" s="10" t="s">
        <v>2318</v>
      </c>
      <c r="D1081" s="10" t="s">
        <v>147</v>
      </c>
      <c r="E1081" s="10" t="s">
        <v>96</v>
      </c>
      <c r="F1081">
        <v>46.46</v>
      </c>
      <c r="G1081" s="10" t="s">
        <v>59</v>
      </c>
    </row>
    <row r="1082" spans="1:7" x14ac:dyDescent="0.35">
      <c r="A1082" s="10" t="s">
        <v>2319</v>
      </c>
      <c r="B1082" s="10" t="s">
        <v>141</v>
      </c>
      <c r="C1082" s="10" t="s">
        <v>2320</v>
      </c>
      <c r="D1082" s="10" t="s">
        <v>147</v>
      </c>
      <c r="E1082" s="10" t="s">
        <v>96</v>
      </c>
      <c r="F1082">
        <v>91.91</v>
      </c>
      <c r="G1082" s="10" t="s">
        <v>59</v>
      </c>
    </row>
    <row r="1083" spans="1:7" x14ac:dyDescent="0.35">
      <c r="A1083" s="10" t="s">
        <v>2321</v>
      </c>
      <c r="B1083" s="10" t="s">
        <v>141</v>
      </c>
      <c r="C1083" s="10" t="s">
        <v>2322</v>
      </c>
      <c r="D1083" s="10" t="s">
        <v>147</v>
      </c>
      <c r="E1083" s="10" t="s">
        <v>96</v>
      </c>
      <c r="F1083">
        <v>123.07</v>
      </c>
      <c r="G1083" s="10" t="s">
        <v>59</v>
      </c>
    </row>
    <row r="1084" spans="1:7" x14ac:dyDescent="0.35">
      <c r="A1084" s="10" t="s">
        <v>2323</v>
      </c>
      <c r="B1084" s="10" t="s">
        <v>141</v>
      </c>
      <c r="C1084" s="10" t="s">
        <v>2324</v>
      </c>
      <c r="D1084" s="10" t="s">
        <v>147</v>
      </c>
      <c r="E1084" s="10" t="s">
        <v>96</v>
      </c>
      <c r="F1084">
        <v>31.2</v>
      </c>
      <c r="G1084" s="10" t="s">
        <v>59</v>
      </c>
    </row>
    <row r="1085" spans="1:7" x14ac:dyDescent="0.35">
      <c r="A1085" s="10" t="s">
        <v>2325</v>
      </c>
      <c r="B1085" s="10" t="s">
        <v>141</v>
      </c>
      <c r="C1085" s="10" t="s">
        <v>2326</v>
      </c>
      <c r="D1085" s="10" t="s">
        <v>147</v>
      </c>
      <c r="E1085" s="10" t="s">
        <v>96</v>
      </c>
      <c r="F1085">
        <v>53.67</v>
      </c>
      <c r="G1085" s="10" t="s">
        <v>59</v>
      </c>
    </row>
    <row r="1086" spans="1:7" x14ac:dyDescent="0.35">
      <c r="A1086" s="10" t="s">
        <v>2327</v>
      </c>
      <c r="B1086" s="10" t="s">
        <v>141</v>
      </c>
      <c r="C1086" s="10" t="s">
        <v>2328</v>
      </c>
      <c r="D1086" s="10" t="s">
        <v>149</v>
      </c>
      <c r="E1086" s="10" t="s">
        <v>96</v>
      </c>
      <c r="G1086" s="10" t="s">
        <v>59</v>
      </c>
    </row>
    <row r="1087" spans="1:7" x14ac:dyDescent="0.35">
      <c r="A1087" s="10" t="s">
        <v>2329</v>
      </c>
      <c r="B1087" s="10" t="s">
        <v>325</v>
      </c>
      <c r="C1087" s="10" t="s">
        <v>2330</v>
      </c>
      <c r="D1087" s="10" t="s">
        <v>2331</v>
      </c>
      <c r="E1087" s="10" t="s">
        <v>96</v>
      </c>
      <c r="F1087">
        <v>21.75</v>
      </c>
      <c r="G1087" s="10" t="s">
        <v>59</v>
      </c>
    </row>
    <row r="1088" spans="1:7" x14ac:dyDescent="0.35">
      <c r="A1088" s="10" t="s">
        <v>2332</v>
      </c>
      <c r="B1088" s="10" t="s">
        <v>141</v>
      </c>
      <c r="C1088" s="10" t="s">
        <v>2333</v>
      </c>
      <c r="D1088" s="10" t="s">
        <v>149</v>
      </c>
      <c r="E1088" s="10" t="s">
        <v>96</v>
      </c>
      <c r="F1088">
        <v>82.5</v>
      </c>
      <c r="G1088" s="10" t="s">
        <v>59</v>
      </c>
    </row>
    <row r="1089" spans="1:7" x14ac:dyDescent="0.35">
      <c r="A1089" s="10" t="s">
        <v>2334</v>
      </c>
      <c r="B1089" s="10" t="s">
        <v>141</v>
      </c>
      <c r="C1089" s="10" t="s">
        <v>2335</v>
      </c>
      <c r="D1089" s="10" t="s">
        <v>149</v>
      </c>
      <c r="E1089" s="10" t="s">
        <v>96</v>
      </c>
      <c r="F1089">
        <v>3.43</v>
      </c>
      <c r="G1089" s="10" t="s">
        <v>59</v>
      </c>
    </row>
    <row r="1090" spans="1:7" x14ac:dyDescent="0.35">
      <c r="A1090" s="10" t="s">
        <v>2336</v>
      </c>
      <c r="B1090" s="10" t="s">
        <v>141</v>
      </c>
      <c r="C1090" s="10" t="s">
        <v>2337</v>
      </c>
      <c r="D1090" s="10" t="s">
        <v>149</v>
      </c>
      <c r="E1090" s="10" t="s">
        <v>96</v>
      </c>
      <c r="F1090">
        <v>9.2799999999999994</v>
      </c>
      <c r="G1090" s="10" t="s">
        <v>59</v>
      </c>
    </row>
    <row r="1091" spans="1:7" x14ac:dyDescent="0.35">
      <c r="A1091" s="10" t="s">
        <v>2338</v>
      </c>
      <c r="B1091" s="10" t="s">
        <v>141</v>
      </c>
      <c r="C1091" s="10" t="s">
        <v>2339</v>
      </c>
      <c r="D1091" s="10" t="s">
        <v>149</v>
      </c>
      <c r="E1091" s="10" t="s">
        <v>96</v>
      </c>
      <c r="F1091">
        <v>111.38</v>
      </c>
      <c r="G1091" s="10" t="s">
        <v>59</v>
      </c>
    </row>
    <row r="1092" spans="1:7" x14ac:dyDescent="0.35">
      <c r="A1092" s="10" t="s">
        <v>2340</v>
      </c>
      <c r="B1092" s="10" t="s">
        <v>141</v>
      </c>
      <c r="C1092" s="10" t="s">
        <v>2341</v>
      </c>
      <c r="D1092" s="10" t="s">
        <v>149</v>
      </c>
      <c r="E1092" s="10" t="s">
        <v>96</v>
      </c>
      <c r="F1092">
        <v>27.55</v>
      </c>
      <c r="G1092" s="10" t="s">
        <v>59</v>
      </c>
    </row>
    <row r="1093" spans="1:7" x14ac:dyDescent="0.35">
      <c r="A1093" s="10" t="s">
        <v>2342</v>
      </c>
      <c r="B1093" s="10" t="s">
        <v>141</v>
      </c>
      <c r="C1093" s="10" t="s">
        <v>2343</v>
      </c>
      <c r="D1093" s="10" t="s">
        <v>149</v>
      </c>
      <c r="E1093" s="10" t="s">
        <v>96</v>
      </c>
      <c r="F1093">
        <v>34.54</v>
      </c>
      <c r="G1093" s="10" t="s">
        <v>59</v>
      </c>
    </row>
    <row r="1094" spans="1:7" x14ac:dyDescent="0.35">
      <c r="A1094" s="10" t="s">
        <v>2344</v>
      </c>
      <c r="B1094" s="10" t="s">
        <v>141</v>
      </c>
      <c r="C1094" s="10" t="s">
        <v>2345</v>
      </c>
      <c r="D1094" s="10" t="s">
        <v>149</v>
      </c>
      <c r="E1094" s="10" t="s">
        <v>96</v>
      </c>
      <c r="F1094">
        <v>23.07</v>
      </c>
      <c r="G1094" s="10" t="s">
        <v>59</v>
      </c>
    </row>
    <row r="1095" spans="1:7" x14ac:dyDescent="0.35">
      <c r="A1095" s="10" t="s">
        <v>2346</v>
      </c>
      <c r="B1095" s="10" t="s">
        <v>141</v>
      </c>
      <c r="C1095" s="10" t="s">
        <v>2347</v>
      </c>
      <c r="D1095" s="10" t="s">
        <v>149</v>
      </c>
      <c r="E1095" s="10" t="s">
        <v>96</v>
      </c>
      <c r="F1095">
        <v>26.09</v>
      </c>
      <c r="G1095" s="10" t="s">
        <v>59</v>
      </c>
    </row>
    <row r="1096" spans="1:7" x14ac:dyDescent="0.35">
      <c r="A1096" s="10" t="s">
        <v>2348</v>
      </c>
      <c r="B1096" s="10" t="s">
        <v>141</v>
      </c>
      <c r="C1096" s="10" t="s">
        <v>2349</v>
      </c>
      <c r="D1096" s="10" t="s">
        <v>147</v>
      </c>
      <c r="E1096" s="10" t="s">
        <v>96</v>
      </c>
      <c r="F1096">
        <v>83.41</v>
      </c>
      <c r="G1096" s="10" t="s">
        <v>59</v>
      </c>
    </row>
    <row r="1097" spans="1:7" x14ac:dyDescent="0.35">
      <c r="A1097" s="10" t="s">
        <v>2350</v>
      </c>
      <c r="B1097" s="10" t="s">
        <v>270</v>
      </c>
      <c r="C1097" s="10" t="s">
        <v>2351</v>
      </c>
      <c r="D1097" s="10" t="s">
        <v>147</v>
      </c>
      <c r="E1097" s="10" t="s">
        <v>144</v>
      </c>
      <c r="G1097" s="10" t="s">
        <v>59</v>
      </c>
    </row>
    <row r="1098" spans="1:7" x14ac:dyDescent="0.35">
      <c r="A1098" s="10" t="s">
        <v>2352</v>
      </c>
      <c r="B1098" s="10" t="s">
        <v>141</v>
      </c>
      <c r="C1098" s="10" t="s">
        <v>2353</v>
      </c>
      <c r="D1098" s="10" t="s">
        <v>149</v>
      </c>
      <c r="E1098" s="10" t="s">
        <v>96</v>
      </c>
      <c r="G1098" s="10" t="s">
        <v>59</v>
      </c>
    </row>
    <row r="1099" spans="1:7" x14ac:dyDescent="0.35">
      <c r="A1099" s="10" t="s">
        <v>2354</v>
      </c>
      <c r="B1099" s="10" t="s">
        <v>141</v>
      </c>
      <c r="C1099" s="10" t="s">
        <v>2355</v>
      </c>
      <c r="D1099" s="10" t="s">
        <v>149</v>
      </c>
      <c r="E1099" s="10" t="s">
        <v>96</v>
      </c>
      <c r="G1099" s="10" t="s">
        <v>59</v>
      </c>
    </row>
    <row r="1100" spans="1:7" x14ac:dyDescent="0.35">
      <c r="A1100" s="10" t="s">
        <v>2356</v>
      </c>
      <c r="B1100" s="10" t="s">
        <v>141</v>
      </c>
      <c r="C1100" s="10" t="s">
        <v>2357</v>
      </c>
      <c r="D1100" s="10" t="s">
        <v>147</v>
      </c>
      <c r="E1100" s="10" t="s">
        <v>96</v>
      </c>
      <c r="F1100">
        <v>227.45</v>
      </c>
      <c r="G1100" s="10" t="s">
        <v>59</v>
      </c>
    </row>
    <row r="1101" spans="1:7" x14ac:dyDescent="0.35">
      <c r="A1101" s="10" t="s">
        <v>2358</v>
      </c>
      <c r="B1101" s="10" t="s">
        <v>141</v>
      </c>
      <c r="C1101" s="10" t="s">
        <v>2359</v>
      </c>
      <c r="D1101" s="10" t="s">
        <v>147</v>
      </c>
      <c r="E1101" s="10" t="s">
        <v>96</v>
      </c>
      <c r="F1101">
        <v>80.489999999999995</v>
      </c>
      <c r="G1101" s="10" t="s">
        <v>59</v>
      </c>
    </row>
    <row r="1102" spans="1:7" x14ac:dyDescent="0.35">
      <c r="A1102" s="10" t="s">
        <v>2360</v>
      </c>
      <c r="B1102" s="10" t="s">
        <v>141</v>
      </c>
      <c r="C1102" s="10" t="s">
        <v>2361</v>
      </c>
      <c r="D1102" s="10" t="s">
        <v>143</v>
      </c>
      <c r="E1102" s="10" t="s">
        <v>96</v>
      </c>
      <c r="F1102">
        <v>19.71</v>
      </c>
      <c r="G1102" s="10" t="s">
        <v>59</v>
      </c>
    </row>
    <row r="1103" spans="1:7" x14ac:dyDescent="0.35">
      <c r="A1103" s="10" t="s">
        <v>2362</v>
      </c>
      <c r="B1103" s="10" t="s">
        <v>141</v>
      </c>
      <c r="C1103" s="10" t="s">
        <v>2363</v>
      </c>
      <c r="D1103" s="10" t="s">
        <v>149</v>
      </c>
      <c r="E1103" s="10" t="s">
        <v>96</v>
      </c>
      <c r="G1103" s="10" t="s">
        <v>59</v>
      </c>
    </row>
    <row r="1104" spans="1:7" x14ac:dyDescent="0.35">
      <c r="A1104" s="10" t="s">
        <v>2364</v>
      </c>
      <c r="B1104" s="10" t="s">
        <v>141</v>
      </c>
      <c r="C1104" s="10" t="s">
        <v>2365</v>
      </c>
      <c r="D1104" s="10" t="s">
        <v>143</v>
      </c>
      <c r="E1104" s="10" t="s">
        <v>144</v>
      </c>
      <c r="F1104">
        <v>18</v>
      </c>
      <c r="G1104" s="10" t="s">
        <v>59</v>
      </c>
    </row>
    <row r="1105" spans="1:7" x14ac:dyDescent="0.35">
      <c r="A1105" s="10" t="s">
        <v>2366</v>
      </c>
      <c r="B1105" s="10" t="s">
        <v>141</v>
      </c>
      <c r="C1105" s="10" t="s">
        <v>2367</v>
      </c>
      <c r="D1105" s="10" t="s">
        <v>147</v>
      </c>
      <c r="E1105" s="10" t="s">
        <v>96</v>
      </c>
      <c r="G1105" s="10" t="s">
        <v>59</v>
      </c>
    </row>
    <row r="1106" spans="1:7" x14ac:dyDescent="0.35">
      <c r="A1106" s="10" t="s">
        <v>2368</v>
      </c>
      <c r="B1106" s="10" t="s">
        <v>141</v>
      </c>
      <c r="C1106" s="10" t="s">
        <v>2369</v>
      </c>
      <c r="D1106" s="10" t="s">
        <v>147</v>
      </c>
      <c r="E1106" s="10" t="s">
        <v>96</v>
      </c>
      <c r="G1106" s="10" t="s">
        <v>59</v>
      </c>
    </row>
    <row r="1107" spans="1:7" x14ac:dyDescent="0.35">
      <c r="A1107" s="10" t="s">
        <v>2370</v>
      </c>
      <c r="B1107" s="10" t="s">
        <v>141</v>
      </c>
      <c r="C1107" s="10" t="s">
        <v>2371</v>
      </c>
      <c r="D1107" s="10" t="s">
        <v>147</v>
      </c>
      <c r="E1107" s="10" t="s">
        <v>96</v>
      </c>
      <c r="F1107">
        <v>0.32</v>
      </c>
      <c r="G1107" s="10" t="s">
        <v>59</v>
      </c>
    </row>
    <row r="1108" spans="1:7" x14ac:dyDescent="0.35">
      <c r="A1108" s="10" t="s">
        <v>2372</v>
      </c>
      <c r="B1108" s="10" t="s">
        <v>141</v>
      </c>
      <c r="C1108" s="10" t="s">
        <v>2373</v>
      </c>
      <c r="D1108" s="10" t="s">
        <v>149</v>
      </c>
      <c r="E1108" s="10" t="s">
        <v>96</v>
      </c>
      <c r="G1108" s="10" t="s">
        <v>59</v>
      </c>
    </row>
    <row r="1109" spans="1:7" x14ac:dyDescent="0.35">
      <c r="A1109" s="10" t="s">
        <v>2374</v>
      </c>
      <c r="B1109" s="10" t="s">
        <v>141</v>
      </c>
      <c r="C1109" s="10" t="s">
        <v>2375</v>
      </c>
      <c r="D1109" s="10" t="s">
        <v>147</v>
      </c>
      <c r="E1109" s="10" t="s">
        <v>96</v>
      </c>
      <c r="G1109" s="10" t="s">
        <v>59</v>
      </c>
    </row>
    <row r="1110" spans="1:7" x14ac:dyDescent="0.35">
      <c r="A1110" s="10" t="s">
        <v>2376</v>
      </c>
      <c r="B1110" s="10" t="s">
        <v>141</v>
      </c>
      <c r="C1110" s="10" t="s">
        <v>2377</v>
      </c>
      <c r="D1110" s="10" t="s">
        <v>147</v>
      </c>
      <c r="E1110" s="10" t="s">
        <v>96</v>
      </c>
      <c r="F1110">
        <v>14.72</v>
      </c>
      <c r="G1110" s="10" t="s">
        <v>59</v>
      </c>
    </row>
    <row r="1111" spans="1:7" x14ac:dyDescent="0.35">
      <c r="A1111" s="10" t="s">
        <v>2378</v>
      </c>
      <c r="B1111" s="10" t="s">
        <v>141</v>
      </c>
      <c r="C1111" s="10" t="s">
        <v>2379</v>
      </c>
      <c r="D1111" s="10" t="s">
        <v>147</v>
      </c>
      <c r="E1111" s="10" t="s">
        <v>96</v>
      </c>
      <c r="F1111">
        <v>103.92</v>
      </c>
      <c r="G1111" s="10" t="s">
        <v>59</v>
      </c>
    </row>
    <row r="1112" spans="1:7" x14ac:dyDescent="0.35">
      <c r="A1112" s="10" t="s">
        <v>2380</v>
      </c>
      <c r="B1112" s="10" t="s">
        <v>141</v>
      </c>
      <c r="C1112" s="10" t="s">
        <v>2381</v>
      </c>
      <c r="D1112" s="10" t="s">
        <v>147</v>
      </c>
      <c r="E1112" s="10" t="s">
        <v>96</v>
      </c>
      <c r="F1112">
        <v>114.83</v>
      </c>
      <c r="G1112" s="10" t="s">
        <v>59</v>
      </c>
    </row>
    <row r="1113" spans="1:7" x14ac:dyDescent="0.35">
      <c r="A1113" s="10" t="s">
        <v>2382</v>
      </c>
      <c r="B1113" s="10" t="s">
        <v>141</v>
      </c>
      <c r="C1113" s="10" t="s">
        <v>2383</v>
      </c>
      <c r="D1113" s="10" t="s">
        <v>147</v>
      </c>
      <c r="E1113" s="10" t="s">
        <v>96</v>
      </c>
      <c r="F1113">
        <v>576.24</v>
      </c>
      <c r="G1113" s="10" t="s">
        <v>59</v>
      </c>
    </row>
    <row r="1114" spans="1:7" x14ac:dyDescent="0.35">
      <c r="A1114" s="10" t="s">
        <v>2384</v>
      </c>
      <c r="B1114" s="10" t="s">
        <v>141</v>
      </c>
      <c r="C1114" s="10" t="s">
        <v>2385</v>
      </c>
      <c r="D1114" s="10" t="s">
        <v>147</v>
      </c>
      <c r="E1114" s="10" t="s">
        <v>96</v>
      </c>
      <c r="F1114">
        <v>245.22</v>
      </c>
      <c r="G1114" s="10" t="s">
        <v>59</v>
      </c>
    </row>
    <row r="1115" spans="1:7" x14ac:dyDescent="0.35">
      <c r="A1115" s="10" t="s">
        <v>2386</v>
      </c>
      <c r="B1115" s="10" t="s">
        <v>141</v>
      </c>
      <c r="C1115" s="10" t="s">
        <v>2387</v>
      </c>
      <c r="D1115" s="10" t="s">
        <v>147</v>
      </c>
      <c r="E1115" s="10" t="s">
        <v>96</v>
      </c>
      <c r="F1115">
        <v>4.93</v>
      </c>
      <c r="G1115" s="10" t="s">
        <v>59</v>
      </c>
    </row>
    <row r="1116" spans="1:7" x14ac:dyDescent="0.35">
      <c r="A1116" s="10" t="s">
        <v>2388</v>
      </c>
      <c r="B1116" s="10" t="s">
        <v>141</v>
      </c>
      <c r="C1116" s="10" t="s">
        <v>2389</v>
      </c>
      <c r="D1116" s="10" t="s">
        <v>147</v>
      </c>
      <c r="E1116" s="10" t="s">
        <v>96</v>
      </c>
      <c r="G1116" s="10" t="s">
        <v>59</v>
      </c>
    </row>
    <row r="1117" spans="1:7" x14ac:dyDescent="0.35">
      <c r="A1117" s="10" t="s">
        <v>2390</v>
      </c>
      <c r="B1117" s="10" t="s">
        <v>141</v>
      </c>
      <c r="C1117" s="10" t="s">
        <v>2391</v>
      </c>
      <c r="D1117" s="10" t="s">
        <v>147</v>
      </c>
      <c r="E1117" s="10" t="s">
        <v>144</v>
      </c>
      <c r="G1117" s="10" t="s">
        <v>59</v>
      </c>
    </row>
    <row r="1118" spans="1:7" x14ac:dyDescent="0.35">
      <c r="A1118" s="10" t="s">
        <v>2392</v>
      </c>
      <c r="B1118" s="10" t="s">
        <v>141</v>
      </c>
      <c r="C1118" s="10" t="s">
        <v>2393</v>
      </c>
      <c r="D1118" s="10" t="s">
        <v>147</v>
      </c>
      <c r="E1118" s="10" t="s">
        <v>96</v>
      </c>
      <c r="G1118" s="10" t="s">
        <v>59</v>
      </c>
    </row>
    <row r="1119" spans="1:7" x14ac:dyDescent="0.35">
      <c r="A1119" s="10" t="s">
        <v>2394</v>
      </c>
      <c r="B1119" s="10" t="s">
        <v>141</v>
      </c>
      <c r="C1119" s="10" t="s">
        <v>2395</v>
      </c>
      <c r="D1119" s="10" t="s">
        <v>147</v>
      </c>
      <c r="E1119" s="10" t="s">
        <v>96</v>
      </c>
      <c r="G1119" s="10" t="s">
        <v>59</v>
      </c>
    </row>
    <row r="1120" spans="1:7" x14ac:dyDescent="0.35">
      <c r="A1120" s="10" t="s">
        <v>2396</v>
      </c>
      <c r="B1120" s="10" t="s">
        <v>141</v>
      </c>
      <c r="C1120" s="10" t="s">
        <v>2397</v>
      </c>
      <c r="D1120" s="10" t="s">
        <v>147</v>
      </c>
      <c r="E1120" s="10" t="s">
        <v>96</v>
      </c>
      <c r="G1120" s="10" t="s">
        <v>59</v>
      </c>
    </row>
    <row r="1121" spans="1:7" x14ac:dyDescent="0.35">
      <c r="A1121" s="10" t="s">
        <v>2398</v>
      </c>
      <c r="B1121" s="10" t="s">
        <v>141</v>
      </c>
      <c r="C1121" s="10" t="s">
        <v>2399</v>
      </c>
      <c r="D1121" s="10" t="s">
        <v>147</v>
      </c>
      <c r="E1121" s="10" t="s">
        <v>96</v>
      </c>
      <c r="G1121" s="10" t="s">
        <v>59</v>
      </c>
    </row>
    <row r="1122" spans="1:7" x14ac:dyDescent="0.35">
      <c r="A1122" s="10" t="s">
        <v>2400</v>
      </c>
      <c r="B1122" s="10" t="s">
        <v>141</v>
      </c>
      <c r="C1122" s="10" t="s">
        <v>2401</v>
      </c>
      <c r="D1122" s="10" t="s">
        <v>147</v>
      </c>
      <c r="E1122" s="10" t="s">
        <v>96</v>
      </c>
      <c r="G1122" s="10" t="s">
        <v>59</v>
      </c>
    </row>
    <row r="1123" spans="1:7" x14ac:dyDescent="0.35">
      <c r="A1123" s="10" t="s">
        <v>2402</v>
      </c>
      <c r="B1123" s="10" t="s">
        <v>141</v>
      </c>
      <c r="C1123" s="10" t="s">
        <v>2403</v>
      </c>
      <c r="D1123" s="10" t="s">
        <v>147</v>
      </c>
      <c r="E1123" s="10" t="s">
        <v>96</v>
      </c>
      <c r="G1123" s="10" t="s">
        <v>59</v>
      </c>
    </row>
    <row r="1124" spans="1:7" x14ac:dyDescent="0.35">
      <c r="A1124" s="10" t="s">
        <v>2404</v>
      </c>
      <c r="B1124" s="10" t="s">
        <v>141</v>
      </c>
      <c r="C1124" s="10" t="s">
        <v>2405</v>
      </c>
      <c r="D1124" s="10" t="s">
        <v>147</v>
      </c>
      <c r="E1124" s="10" t="s">
        <v>96</v>
      </c>
      <c r="G1124" s="10" t="s">
        <v>59</v>
      </c>
    </row>
    <row r="1125" spans="1:7" x14ac:dyDescent="0.35">
      <c r="A1125" s="10" t="s">
        <v>2406</v>
      </c>
      <c r="B1125" s="10" t="s">
        <v>141</v>
      </c>
      <c r="C1125" s="10" t="s">
        <v>2407</v>
      </c>
      <c r="D1125" s="10" t="s">
        <v>147</v>
      </c>
      <c r="E1125" s="10" t="s">
        <v>96</v>
      </c>
      <c r="G1125" s="10" t="s">
        <v>59</v>
      </c>
    </row>
    <row r="1126" spans="1:7" x14ac:dyDescent="0.35">
      <c r="A1126" s="10" t="s">
        <v>2408</v>
      </c>
      <c r="B1126" s="10" t="s">
        <v>141</v>
      </c>
      <c r="C1126" s="10" t="s">
        <v>2409</v>
      </c>
      <c r="D1126" s="10" t="s">
        <v>147</v>
      </c>
      <c r="E1126" s="10" t="s">
        <v>96</v>
      </c>
      <c r="G1126" s="10" t="s">
        <v>59</v>
      </c>
    </row>
    <row r="1127" spans="1:7" x14ac:dyDescent="0.35">
      <c r="A1127" s="10" t="s">
        <v>2410</v>
      </c>
      <c r="B1127" s="10" t="s">
        <v>141</v>
      </c>
      <c r="C1127" s="10" t="s">
        <v>2411</v>
      </c>
      <c r="D1127" s="10" t="s">
        <v>147</v>
      </c>
      <c r="E1127" s="10" t="s">
        <v>96</v>
      </c>
      <c r="G1127" s="10" t="s">
        <v>59</v>
      </c>
    </row>
    <row r="1128" spans="1:7" x14ac:dyDescent="0.35">
      <c r="A1128" s="10" t="s">
        <v>2412</v>
      </c>
      <c r="B1128" s="10" t="s">
        <v>141</v>
      </c>
      <c r="C1128" s="10" t="s">
        <v>2413</v>
      </c>
      <c r="D1128" s="10" t="s">
        <v>147</v>
      </c>
      <c r="E1128" s="10" t="s">
        <v>96</v>
      </c>
      <c r="G1128" s="10" t="s">
        <v>59</v>
      </c>
    </row>
    <row r="1129" spans="1:7" x14ac:dyDescent="0.35">
      <c r="A1129" s="10" t="s">
        <v>2414</v>
      </c>
      <c r="B1129" s="10" t="s">
        <v>141</v>
      </c>
      <c r="C1129" s="10" t="s">
        <v>2415</v>
      </c>
      <c r="D1129" s="10" t="s">
        <v>147</v>
      </c>
      <c r="E1129" s="10" t="s">
        <v>96</v>
      </c>
      <c r="G1129" s="10" t="s">
        <v>59</v>
      </c>
    </row>
    <row r="1130" spans="1:7" x14ac:dyDescent="0.35">
      <c r="A1130" s="10" t="s">
        <v>2416</v>
      </c>
      <c r="B1130" s="10" t="s">
        <v>141</v>
      </c>
      <c r="C1130" s="10" t="s">
        <v>2417</v>
      </c>
      <c r="D1130" s="10" t="s">
        <v>147</v>
      </c>
      <c r="E1130" s="10" t="s">
        <v>96</v>
      </c>
      <c r="F1130">
        <v>276.01</v>
      </c>
      <c r="G1130" s="10" t="s">
        <v>59</v>
      </c>
    </row>
    <row r="1131" spans="1:7" x14ac:dyDescent="0.35">
      <c r="A1131" s="10" t="s">
        <v>2418</v>
      </c>
      <c r="B1131" s="10" t="s">
        <v>141</v>
      </c>
      <c r="C1131" s="10" t="s">
        <v>2419</v>
      </c>
      <c r="D1131" s="10" t="s">
        <v>149</v>
      </c>
      <c r="E1131" s="10" t="s">
        <v>96</v>
      </c>
      <c r="G1131" s="10" t="s">
        <v>59</v>
      </c>
    </row>
    <row r="1132" spans="1:7" x14ac:dyDescent="0.35">
      <c r="A1132" s="10" t="s">
        <v>2420</v>
      </c>
      <c r="B1132" s="10" t="s">
        <v>141</v>
      </c>
      <c r="C1132" s="10" t="s">
        <v>2421</v>
      </c>
      <c r="D1132" s="10" t="s">
        <v>149</v>
      </c>
      <c r="E1132" s="10" t="s">
        <v>96</v>
      </c>
      <c r="G1132" s="10" t="s">
        <v>59</v>
      </c>
    </row>
    <row r="1133" spans="1:7" x14ac:dyDescent="0.35">
      <c r="A1133" s="10" t="s">
        <v>2422</v>
      </c>
      <c r="B1133" s="10" t="s">
        <v>141</v>
      </c>
      <c r="C1133" s="10" t="s">
        <v>2423</v>
      </c>
      <c r="D1133" s="10" t="s">
        <v>149</v>
      </c>
      <c r="E1133" s="10" t="s">
        <v>96</v>
      </c>
      <c r="G1133" s="10" t="s">
        <v>59</v>
      </c>
    </row>
    <row r="1134" spans="1:7" x14ac:dyDescent="0.35">
      <c r="A1134" s="10" t="s">
        <v>2424</v>
      </c>
      <c r="B1134" s="10" t="s">
        <v>141</v>
      </c>
      <c r="C1134" s="10" t="s">
        <v>2425</v>
      </c>
      <c r="D1134" s="10" t="s">
        <v>149</v>
      </c>
      <c r="E1134" s="10" t="s">
        <v>96</v>
      </c>
      <c r="G1134" s="10" t="s">
        <v>59</v>
      </c>
    </row>
    <row r="1135" spans="1:7" x14ac:dyDescent="0.35">
      <c r="A1135" s="10" t="s">
        <v>2426</v>
      </c>
      <c r="B1135" s="10" t="s">
        <v>141</v>
      </c>
      <c r="C1135" s="10" t="s">
        <v>2427</v>
      </c>
      <c r="D1135" s="10" t="s">
        <v>149</v>
      </c>
      <c r="E1135" s="10" t="s">
        <v>96</v>
      </c>
      <c r="G1135" s="10" t="s">
        <v>59</v>
      </c>
    </row>
    <row r="1136" spans="1:7" x14ac:dyDescent="0.35">
      <c r="A1136" s="10" t="s">
        <v>2428</v>
      </c>
      <c r="B1136" s="10" t="s">
        <v>141</v>
      </c>
      <c r="C1136" s="10" t="s">
        <v>2429</v>
      </c>
      <c r="D1136" s="10" t="s">
        <v>149</v>
      </c>
      <c r="E1136" s="10" t="s">
        <v>96</v>
      </c>
      <c r="G1136" s="10" t="s">
        <v>59</v>
      </c>
    </row>
    <row r="1137" spans="1:7" x14ac:dyDescent="0.35">
      <c r="A1137" s="10" t="s">
        <v>2430</v>
      </c>
      <c r="B1137" s="10" t="s">
        <v>141</v>
      </c>
      <c r="C1137" s="10" t="s">
        <v>2431</v>
      </c>
      <c r="D1137" s="10" t="s">
        <v>149</v>
      </c>
      <c r="E1137" s="10" t="s">
        <v>144</v>
      </c>
      <c r="G1137" s="10" t="s">
        <v>59</v>
      </c>
    </row>
    <row r="1138" spans="1:7" x14ac:dyDescent="0.35">
      <c r="A1138" s="10" t="s">
        <v>2432</v>
      </c>
      <c r="B1138" s="10" t="s">
        <v>141</v>
      </c>
      <c r="C1138" s="10" t="s">
        <v>2433</v>
      </c>
      <c r="D1138" s="10" t="s">
        <v>149</v>
      </c>
      <c r="E1138" s="10" t="s">
        <v>96</v>
      </c>
      <c r="G1138" s="10" t="s">
        <v>59</v>
      </c>
    </row>
    <row r="1139" spans="1:7" x14ac:dyDescent="0.35">
      <c r="A1139" s="10" t="s">
        <v>2434</v>
      </c>
      <c r="B1139" s="10" t="s">
        <v>141</v>
      </c>
      <c r="C1139" s="10" t="s">
        <v>2435</v>
      </c>
      <c r="D1139" s="10" t="s">
        <v>149</v>
      </c>
      <c r="E1139" s="10" t="s">
        <v>96</v>
      </c>
      <c r="G1139" s="10" t="s">
        <v>59</v>
      </c>
    </row>
    <row r="1140" spans="1:7" x14ac:dyDescent="0.35">
      <c r="A1140" s="10" t="s">
        <v>2436</v>
      </c>
      <c r="B1140" s="10" t="s">
        <v>141</v>
      </c>
      <c r="C1140" s="10" t="s">
        <v>2437</v>
      </c>
      <c r="D1140" s="10" t="s">
        <v>149</v>
      </c>
      <c r="E1140" s="10" t="s">
        <v>96</v>
      </c>
      <c r="F1140">
        <v>20.71</v>
      </c>
      <c r="G1140" s="10" t="s">
        <v>59</v>
      </c>
    </row>
    <row r="1141" spans="1:7" x14ac:dyDescent="0.35">
      <c r="A1141" s="10" t="s">
        <v>2438</v>
      </c>
      <c r="B1141" s="10" t="s">
        <v>141</v>
      </c>
      <c r="C1141" s="10" t="s">
        <v>2439</v>
      </c>
      <c r="D1141" s="10" t="s">
        <v>149</v>
      </c>
      <c r="E1141" s="10" t="s">
        <v>96</v>
      </c>
      <c r="F1141">
        <v>26.97</v>
      </c>
      <c r="G1141" s="10" t="s">
        <v>59</v>
      </c>
    </row>
    <row r="1142" spans="1:7" x14ac:dyDescent="0.35">
      <c r="A1142" s="10" t="s">
        <v>2440</v>
      </c>
      <c r="B1142" s="10" t="s">
        <v>141</v>
      </c>
      <c r="C1142" s="10" t="s">
        <v>2441</v>
      </c>
      <c r="D1142" s="10" t="s">
        <v>149</v>
      </c>
      <c r="E1142" s="10" t="s">
        <v>144</v>
      </c>
      <c r="F1142">
        <v>36.21</v>
      </c>
      <c r="G1142" s="10" t="s">
        <v>59</v>
      </c>
    </row>
    <row r="1143" spans="1:7" x14ac:dyDescent="0.35">
      <c r="A1143" s="10" t="s">
        <v>2442</v>
      </c>
      <c r="B1143" s="10" t="s">
        <v>141</v>
      </c>
      <c r="C1143" s="10" t="s">
        <v>2443</v>
      </c>
      <c r="D1143" s="10" t="s">
        <v>149</v>
      </c>
      <c r="E1143" s="10" t="s">
        <v>96</v>
      </c>
      <c r="F1143">
        <v>52.77</v>
      </c>
      <c r="G1143" s="10" t="s">
        <v>59</v>
      </c>
    </row>
    <row r="1144" spans="1:7" x14ac:dyDescent="0.35">
      <c r="A1144" s="10" t="s">
        <v>2444</v>
      </c>
      <c r="B1144" s="10" t="s">
        <v>141</v>
      </c>
      <c r="C1144" s="10" t="s">
        <v>2445</v>
      </c>
      <c r="D1144" s="10" t="s">
        <v>149</v>
      </c>
      <c r="E1144" s="10" t="s">
        <v>96</v>
      </c>
      <c r="F1144">
        <v>58.32</v>
      </c>
      <c r="G1144" s="10" t="s">
        <v>59</v>
      </c>
    </row>
    <row r="1145" spans="1:7" x14ac:dyDescent="0.35">
      <c r="A1145" s="10" t="s">
        <v>2446</v>
      </c>
      <c r="B1145" s="10" t="s">
        <v>141</v>
      </c>
      <c r="C1145" s="10" t="s">
        <v>2447</v>
      </c>
      <c r="D1145" s="10" t="s">
        <v>149</v>
      </c>
      <c r="E1145" s="10" t="s">
        <v>96</v>
      </c>
      <c r="F1145">
        <v>76.099999999999994</v>
      </c>
      <c r="G1145" s="10" t="s">
        <v>59</v>
      </c>
    </row>
    <row r="1146" spans="1:7" x14ac:dyDescent="0.35">
      <c r="A1146" s="10" t="s">
        <v>2448</v>
      </c>
      <c r="B1146" s="10" t="s">
        <v>141</v>
      </c>
      <c r="C1146" s="10" t="s">
        <v>2449</v>
      </c>
      <c r="D1146" s="10" t="s">
        <v>149</v>
      </c>
      <c r="E1146" s="10" t="s">
        <v>96</v>
      </c>
      <c r="F1146">
        <v>106.49</v>
      </c>
      <c r="G1146" s="10" t="s">
        <v>59</v>
      </c>
    </row>
    <row r="1147" spans="1:7" x14ac:dyDescent="0.35">
      <c r="A1147" s="10" t="s">
        <v>2450</v>
      </c>
      <c r="B1147" s="10" t="s">
        <v>141</v>
      </c>
      <c r="C1147" s="10" t="s">
        <v>2451</v>
      </c>
      <c r="D1147" s="10" t="s">
        <v>149</v>
      </c>
      <c r="E1147" s="10" t="s">
        <v>96</v>
      </c>
      <c r="F1147">
        <v>122.34</v>
      </c>
      <c r="G1147" s="10" t="s">
        <v>59</v>
      </c>
    </row>
    <row r="1148" spans="1:7" x14ac:dyDescent="0.35">
      <c r="A1148" s="10" t="s">
        <v>2452</v>
      </c>
      <c r="B1148" s="10" t="s">
        <v>141</v>
      </c>
      <c r="C1148" s="10" t="s">
        <v>2453</v>
      </c>
      <c r="D1148" s="10" t="s">
        <v>149</v>
      </c>
      <c r="E1148" s="10" t="s">
        <v>96</v>
      </c>
      <c r="F1148">
        <v>177.3</v>
      </c>
      <c r="G1148" s="10" t="s">
        <v>59</v>
      </c>
    </row>
    <row r="1149" spans="1:7" x14ac:dyDescent="0.35">
      <c r="A1149" s="10" t="s">
        <v>2454</v>
      </c>
      <c r="B1149" s="10" t="s">
        <v>141</v>
      </c>
      <c r="C1149" s="10" t="s">
        <v>2455</v>
      </c>
      <c r="D1149" s="10" t="s">
        <v>149</v>
      </c>
      <c r="E1149" s="10" t="s">
        <v>96</v>
      </c>
      <c r="G1149" s="10" t="s">
        <v>59</v>
      </c>
    </row>
    <row r="1150" spans="1:7" x14ac:dyDescent="0.35">
      <c r="A1150" s="10" t="s">
        <v>2456</v>
      </c>
      <c r="B1150" s="10" t="s">
        <v>141</v>
      </c>
      <c r="C1150" s="10" t="s">
        <v>2457</v>
      </c>
      <c r="D1150" s="10" t="s">
        <v>149</v>
      </c>
      <c r="E1150" s="10" t="s">
        <v>96</v>
      </c>
      <c r="G1150" s="10" t="s">
        <v>59</v>
      </c>
    </row>
    <row r="1151" spans="1:7" x14ac:dyDescent="0.35">
      <c r="A1151" s="10" t="s">
        <v>2458</v>
      </c>
      <c r="B1151" s="10" t="s">
        <v>141</v>
      </c>
      <c r="C1151" s="10" t="s">
        <v>2459</v>
      </c>
      <c r="D1151" s="10" t="s">
        <v>149</v>
      </c>
      <c r="E1151" s="10" t="s">
        <v>96</v>
      </c>
      <c r="G1151" s="10" t="s">
        <v>59</v>
      </c>
    </row>
    <row r="1152" spans="1:7" x14ac:dyDescent="0.35">
      <c r="A1152" s="10" t="s">
        <v>2460</v>
      </c>
      <c r="B1152" s="10" t="s">
        <v>141</v>
      </c>
      <c r="C1152" s="10" t="s">
        <v>2461</v>
      </c>
      <c r="D1152" s="10" t="s">
        <v>147</v>
      </c>
      <c r="E1152" s="10" t="s">
        <v>144</v>
      </c>
      <c r="F1152">
        <v>531.34</v>
      </c>
      <c r="G1152" s="10" t="s">
        <v>59</v>
      </c>
    </row>
    <row r="1153" spans="1:7" x14ac:dyDescent="0.35">
      <c r="A1153" s="10" t="s">
        <v>2462</v>
      </c>
      <c r="B1153" s="10" t="s">
        <v>141</v>
      </c>
      <c r="C1153" s="10" t="s">
        <v>2463</v>
      </c>
      <c r="D1153" s="10" t="s">
        <v>147</v>
      </c>
      <c r="E1153" s="10" t="s">
        <v>96</v>
      </c>
      <c r="F1153">
        <v>654.96</v>
      </c>
      <c r="G1153" s="10" t="s">
        <v>59</v>
      </c>
    </row>
    <row r="1154" spans="1:7" x14ac:dyDescent="0.35">
      <c r="A1154" s="10" t="s">
        <v>2464</v>
      </c>
      <c r="B1154" s="10" t="s">
        <v>141</v>
      </c>
      <c r="C1154" s="10" t="s">
        <v>2465</v>
      </c>
      <c r="D1154" s="10" t="s">
        <v>147</v>
      </c>
      <c r="E1154" s="10" t="s">
        <v>96</v>
      </c>
      <c r="F1154">
        <v>815.42</v>
      </c>
      <c r="G1154" s="10" t="s">
        <v>59</v>
      </c>
    </row>
    <row r="1155" spans="1:7" x14ac:dyDescent="0.35">
      <c r="A1155" s="10" t="s">
        <v>2466</v>
      </c>
      <c r="B1155" s="10" t="s">
        <v>141</v>
      </c>
      <c r="C1155" s="10" t="s">
        <v>2467</v>
      </c>
      <c r="D1155" s="10" t="s">
        <v>147</v>
      </c>
      <c r="E1155" s="10" t="s">
        <v>96</v>
      </c>
      <c r="F1155">
        <v>870.66</v>
      </c>
      <c r="G1155" s="10" t="s">
        <v>59</v>
      </c>
    </row>
    <row r="1156" spans="1:7" x14ac:dyDescent="0.35">
      <c r="A1156" s="10" t="s">
        <v>2468</v>
      </c>
      <c r="B1156" s="10" t="s">
        <v>141</v>
      </c>
      <c r="C1156" s="10" t="s">
        <v>2469</v>
      </c>
      <c r="D1156" s="10" t="s">
        <v>147</v>
      </c>
      <c r="E1156" s="10" t="s">
        <v>96</v>
      </c>
      <c r="F1156">
        <v>1054.78</v>
      </c>
      <c r="G1156" s="10" t="s">
        <v>59</v>
      </c>
    </row>
    <row r="1157" spans="1:7" x14ac:dyDescent="0.35">
      <c r="A1157" s="10" t="s">
        <v>2470</v>
      </c>
      <c r="B1157" s="10" t="s">
        <v>141</v>
      </c>
      <c r="C1157" s="10" t="s">
        <v>2471</v>
      </c>
      <c r="D1157" s="10" t="s">
        <v>147</v>
      </c>
      <c r="E1157" s="10" t="s">
        <v>96</v>
      </c>
      <c r="F1157">
        <v>1615.06</v>
      </c>
      <c r="G1157" s="10" t="s">
        <v>59</v>
      </c>
    </row>
    <row r="1158" spans="1:7" x14ac:dyDescent="0.35">
      <c r="A1158" s="10" t="s">
        <v>2472</v>
      </c>
      <c r="B1158" s="10" t="s">
        <v>141</v>
      </c>
      <c r="C1158" s="10" t="s">
        <v>2473</v>
      </c>
      <c r="D1158" s="10" t="s">
        <v>147</v>
      </c>
      <c r="E1158" s="10" t="s">
        <v>96</v>
      </c>
      <c r="F1158">
        <v>1841.27</v>
      </c>
      <c r="G1158" s="10" t="s">
        <v>59</v>
      </c>
    </row>
    <row r="1159" spans="1:7" x14ac:dyDescent="0.35">
      <c r="A1159" s="10" t="s">
        <v>2474</v>
      </c>
      <c r="B1159" s="10" t="s">
        <v>141</v>
      </c>
      <c r="C1159" s="10" t="s">
        <v>2475</v>
      </c>
      <c r="D1159" s="10" t="s">
        <v>147</v>
      </c>
      <c r="E1159" s="10" t="s">
        <v>144</v>
      </c>
      <c r="G1159" s="10" t="s">
        <v>59</v>
      </c>
    </row>
    <row r="1160" spans="1:7" x14ac:dyDescent="0.35">
      <c r="A1160" s="10" t="s">
        <v>2476</v>
      </c>
      <c r="B1160" s="10" t="s">
        <v>141</v>
      </c>
      <c r="C1160" s="10" t="s">
        <v>2477</v>
      </c>
      <c r="D1160" s="10" t="s">
        <v>147</v>
      </c>
      <c r="E1160" s="10" t="s">
        <v>96</v>
      </c>
      <c r="G1160" s="10" t="s">
        <v>59</v>
      </c>
    </row>
    <row r="1161" spans="1:7" x14ac:dyDescent="0.35">
      <c r="A1161" s="10" t="s">
        <v>2478</v>
      </c>
      <c r="B1161" s="10" t="s">
        <v>141</v>
      </c>
      <c r="C1161" s="10" t="s">
        <v>2479</v>
      </c>
      <c r="D1161" s="10" t="s">
        <v>147</v>
      </c>
      <c r="E1161" s="10" t="s">
        <v>96</v>
      </c>
      <c r="G1161" s="10" t="s">
        <v>59</v>
      </c>
    </row>
    <row r="1162" spans="1:7" x14ac:dyDescent="0.35">
      <c r="A1162" s="10" t="s">
        <v>2480</v>
      </c>
      <c r="B1162" s="10" t="s">
        <v>141</v>
      </c>
      <c r="C1162" s="10" t="s">
        <v>2481</v>
      </c>
      <c r="D1162" s="10" t="s">
        <v>147</v>
      </c>
      <c r="E1162" s="10" t="s">
        <v>96</v>
      </c>
      <c r="G1162" s="10" t="s">
        <v>59</v>
      </c>
    </row>
    <row r="1163" spans="1:7" x14ac:dyDescent="0.35">
      <c r="A1163" s="10" t="s">
        <v>2482</v>
      </c>
      <c r="B1163" s="10" t="s">
        <v>141</v>
      </c>
      <c r="C1163" s="10" t="s">
        <v>2483</v>
      </c>
      <c r="D1163" s="10" t="s">
        <v>147</v>
      </c>
      <c r="E1163" s="10" t="s">
        <v>96</v>
      </c>
      <c r="G1163" s="10" t="s">
        <v>59</v>
      </c>
    </row>
    <row r="1164" spans="1:7" x14ac:dyDescent="0.35">
      <c r="A1164" s="10" t="s">
        <v>2484</v>
      </c>
      <c r="B1164" s="10" t="s">
        <v>141</v>
      </c>
      <c r="C1164" s="10" t="s">
        <v>2485</v>
      </c>
      <c r="D1164" s="10" t="s">
        <v>147</v>
      </c>
      <c r="E1164" s="10" t="s">
        <v>96</v>
      </c>
      <c r="G1164" s="10" t="s">
        <v>59</v>
      </c>
    </row>
    <row r="1165" spans="1:7" x14ac:dyDescent="0.35">
      <c r="A1165" s="10" t="s">
        <v>2486</v>
      </c>
      <c r="B1165" s="10" t="s">
        <v>141</v>
      </c>
      <c r="C1165" s="10" t="s">
        <v>2487</v>
      </c>
      <c r="D1165" s="10" t="s">
        <v>147</v>
      </c>
      <c r="E1165" s="10" t="s">
        <v>96</v>
      </c>
      <c r="G1165" s="10" t="s">
        <v>59</v>
      </c>
    </row>
    <row r="1166" spans="1:7" x14ac:dyDescent="0.35">
      <c r="A1166" s="10" t="s">
        <v>2488</v>
      </c>
      <c r="B1166" s="10" t="s">
        <v>141</v>
      </c>
      <c r="C1166" s="10" t="s">
        <v>2489</v>
      </c>
      <c r="D1166" s="10" t="s">
        <v>147</v>
      </c>
      <c r="E1166" s="10" t="s">
        <v>96</v>
      </c>
      <c r="G1166" s="10" t="s">
        <v>59</v>
      </c>
    </row>
    <row r="1167" spans="1:7" x14ac:dyDescent="0.35">
      <c r="A1167" s="10" t="s">
        <v>2490</v>
      </c>
      <c r="B1167" s="10" t="s">
        <v>141</v>
      </c>
      <c r="C1167" s="10" t="s">
        <v>2491</v>
      </c>
      <c r="D1167" s="10" t="s">
        <v>147</v>
      </c>
      <c r="E1167" s="10" t="s">
        <v>96</v>
      </c>
      <c r="G1167" s="10" t="s">
        <v>59</v>
      </c>
    </row>
    <row r="1168" spans="1:7" x14ac:dyDescent="0.35">
      <c r="A1168" s="10" t="s">
        <v>2492</v>
      </c>
      <c r="B1168" s="10" t="s">
        <v>141</v>
      </c>
      <c r="C1168" s="10" t="s">
        <v>2493</v>
      </c>
      <c r="D1168" s="10" t="s">
        <v>147</v>
      </c>
      <c r="E1168" s="10" t="s">
        <v>96</v>
      </c>
      <c r="G1168" s="10" t="s">
        <v>59</v>
      </c>
    </row>
    <row r="1169" spans="1:7" x14ac:dyDescent="0.35">
      <c r="A1169" s="10" t="s">
        <v>2494</v>
      </c>
      <c r="B1169" s="10" t="s">
        <v>141</v>
      </c>
      <c r="C1169" s="10" t="s">
        <v>2495</v>
      </c>
      <c r="D1169" s="10" t="s">
        <v>147</v>
      </c>
      <c r="E1169" s="10" t="s">
        <v>96</v>
      </c>
      <c r="G1169" s="10" t="s">
        <v>59</v>
      </c>
    </row>
    <row r="1170" spans="1:7" x14ac:dyDescent="0.35">
      <c r="A1170" s="10" t="s">
        <v>2496</v>
      </c>
      <c r="B1170" s="10" t="s">
        <v>141</v>
      </c>
      <c r="C1170" s="10" t="s">
        <v>2497</v>
      </c>
      <c r="D1170" s="10" t="s">
        <v>147</v>
      </c>
      <c r="E1170" s="10" t="s">
        <v>96</v>
      </c>
      <c r="G1170" s="10" t="s">
        <v>59</v>
      </c>
    </row>
    <row r="1171" spans="1:7" x14ac:dyDescent="0.35">
      <c r="A1171" s="10" t="s">
        <v>2498</v>
      </c>
      <c r="B1171" s="10" t="s">
        <v>141</v>
      </c>
      <c r="C1171" s="10" t="s">
        <v>2499</v>
      </c>
      <c r="D1171" s="10" t="s">
        <v>147</v>
      </c>
      <c r="E1171" s="10" t="s">
        <v>96</v>
      </c>
      <c r="G1171" s="10" t="s">
        <v>59</v>
      </c>
    </row>
    <row r="1172" spans="1:7" x14ac:dyDescent="0.35">
      <c r="A1172" s="10" t="s">
        <v>2500</v>
      </c>
      <c r="B1172" s="10" t="s">
        <v>141</v>
      </c>
      <c r="C1172" s="10" t="s">
        <v>2501</v>
      </c>
      <c r="D1172" s="10" t="s">
        <v>147</v>
      </c>
      <c r="E1172" s="10" t="s">
        <v>96</v>
      </c>
      <c r="G1172" s="10" t="s">
        <v>59</v>
      </c>
    </row>
    <row r="1173" spans="1:7" x14ac:dyDescent="0.35">
      <c r="A1173" s="10" t="s">
        <v>2502</v>
      </c>
      <c r="B1173" s="10" t="s">
        <v>141</v>
      </c>
      <c r="C1173" s="10" t="s">
        <v>2503</v>
      </c>
      <c r="D1173" s="10" t="s">
        <v>147</v>
      </c>
      <c r="E1173" s="10" t="s">
        <v>96</v>
      </c>
      <c r="F1173">
        <v>15.87</v>
      </c>
      <c r="G1173" s="10" t="s">
        <v>59</v>
      </c>
    </row>
    <row r="1174" spans="1:7" x14ac:dyDescent="0.35">
      <c r="A1174" s="10" t="s">
        <v>2504</v>
      </c>
      <c r="B1174" s="10" t="s">
        <v>141</v>
      </c>
      <c r="C1174" s="10" t="s">
        <v>2505</v>
      </c>
      <c r="D1174" s="10" t="s">
        <v>147</v>
      </c>
      <c r="E1174" s="10" t="s">
        <v>96</v>
      </c>
      <c r="F1174">
        <v>24.71</v>
      </c>
      <c r="G1174" s="10" t="s">
        <v>59</v>
      </c>
    </row>
    <row r="1175" spans="1:7" x14ac:dyDescent="0.35">
      <c r="A1175" s="10" t="s">
        <v>2506</v>
      </c>
      <c r="B1175" s="10" t="s">
        <v>141</v>
      </c>
      <c r="C1175" s="10" t="s">
        <v>2507</v>
      </c>
      <c r="D1175" s="10" t="s">
        <v>104</v>
      </c>
      <c r="E1175" s="10" t="s">
        <v>96</v>
      </c>
      <c r="F1175">
        <v>273.47000000000003</v>
      </c>
      <c r="G1175" s="10" t="s">
        <v>59</v>
      </c>
    </row>
    <row r="1176" spans="1:7" x14ac:dyDescent="0.35">
      <c r="A1176" s="10" t="s">
        <v>2508</v>
      </c>
      <c r="B1176" s="10" t="s">
        <v>141</v>
      </c>
      <c r="C1176" s="10" t="s">
        <v>2509</v>
      </c>
      <c r="D1176" s="10" t="s">
        <v>147</v>
      </c>
      <c r="E1176" s="10" t="s">
        <v>96</v>
      </c>
      <c r="F1176">
        <v>154.9</v>
      </c>
      <c r="G1176" s="10" t="s">
        <v>59</v>
      </c>
    </row>
    <row r="1177" spans="1:7" x14ac:dyDescent="0.35">
      <c r="A1177" s="10" t="s">
        <v>2510</v>
      </c>
      <c r="B1177" s="10" t="s">
        <v>141</v>
      </c>
      <c r="C1177" s="10" t="s">
        <v>2511</v>
      </c>
      <c r="D1177" s="10" t="s">
        <v>147</v>
      </c>
      <c r="E1177" s="10" t="s">
        <v>96</v>
      </c>
      <c r="F1177">
        <v>32.47</v>
      </c>
      <c r="G1177" s="10" t="s">
        <v>59</v>
      </c>
    </row>
    <row r="1178" spans="1:7" x14ac:dyDescent="0.35">
      <c r="A1178" s="10" t="s">
        <v>2512</v>
      </c>
      <c r="B1178" s="10" t="s">
        <v>141</v>
      </c>
      <c r="C1178" s="10" t="s">
        <v>2513</v>
      </c>
      <c r="D1178" s="10" t="s">
        <v>147</v>
      </c>
      <c r="E1178" s="10" t="s">
        <v>96</v>
      </c>
      <c r="F1178">
        <v>36.08</v>
      </c>
      <c r="G1178" s="10" t="s">
        <v>59</v>
      </c>
    </row>
    <row r="1179" spans="1:7" x14ac:dyDescent="0.35">
      <c r="A1179" s="10" t="s">
        <v>2514</v>
      </c>
      <c r="B1179" s="10" t="s">
        <v>141</v>
      </c>
      <c r="C1179" s="10" t="s">
        <v>2515</v>
      </c>
      <c r="D1179" s="10" t="s">
        <v>147</v>
      </c>
      <c r="E1179" s="10" t="s">
        <v>96</v>
      </c>
      <c r="G1179" s="10" t="s">
        <v>59</v>
      </c>
    </row>
    <row r="1180" spans="1:7" x14ac:dyDescent="0.35">
      <c r="A1180" s="10" t="s">
        <v>2516</v>
      </c>
      <c r="B1180" s="10" t="s">
        <v>141</v>
      </c>
      <c r="C1180" s="10" t="s">
        <v>2517</v>
      </c>
      <c r="D1180" s="10" t="s">
        <v>147</v>
      </c>
      <c r="E1180" s="10" t="s">
        <v>96</v>
      </c>
      <c r="G1180" s="10" t="s">
        <v>59</v>
      </c>
    </row>
    <row r="1181" spans="1:7" x14ac:dyDescent="0.35">
      <c r="A1181" s="10" t="s">
        <v>2518</v>
      </c>
      <c r="B1181" s="10" t="s">
        <v>141</v>
      </c>
      <c r="C1181" s="10" t="s">
        <v>2519</v>
      </c>
      <c r="D1181" s="10" t="s">
        <v>147</v>
      </c>
      <c r="E1181" s="10" t="s">
        <v>96</v>
      </c>
      <c r="G1181" s="10" t="s">
        <v>59</v>
      </c>
    </row>
    <row r="1182" spans="1:7" x14ac:dyDescent="0.35">
      <c r="A1182" s="10" t="s">
        <v>2520</v>
      </c>
      <c r="B1182" s="10" t="s">
        <v>141</v>
      </c>
      <c r="C1182" s="10" t="s">
        <v>2521</v>
      </c>
      <c r="D1182" s="10" t="s">
        <v>147</v>
      </c>
      <c r="E1182" s="10" t="s">
        <v>96</v>
      </c>
      <c r="G1182" s="10" t="s">
        <v>59</v>
      </c>
    </row>
    <row r="1183" spans="1:7" x14ac:dyDescent="0.35">
      <c r="A1183" s="10" t="s">
        <v>2522</v>
      </c>
      <c r="B1183" s="10" t="s">
        <v>141</v>
      </c>
      <c r="C1183" s="10" t="s">
        <v>2523</v>
      </c>
      <c r="D1183" s="10" t="s">
        <v>149</v>
      </c>
      <c r="E1183" s="10" t="s">
        <v>144</v>
      </c>
      <c r="G1183" s="10" t="s">
        <v>59</v>
      </c>
    </row>
    <row r="1184" spans="1:7" x14ac:dyDescent="0.35">
      <c r="A1184" s="10" t="s">
        <v>2524</v>
      </c>
      <c r="B1184" s="10" t="s">
        <v>141</v>
      </c>
      <c r="C1184" s="10" t="s">
        <v>2525</v>
      </c>
      <c r="D1184" s="10" t="s">
        <v>149</v>
      </c>
      <c r="E1184" s="10" t="s">
        <v>96</v>
      </c>
      <c r="G1184" s="10" t="s">
        <v>59</v>
      </c>
    </row>
    <row r="1185" spans="1:7" x14ac:dyDescent="0.35">
      <c r="A1185" s="10" t="s">
        <v>2526</v>
      </c>
      <c r="B1185" s="10" t="s">
        <v>141</v>
      </c>
      <c r="C1185" s="10" t="s">
        <v>2527</v>
      </c>
      <c r="D1185" s="10" t="s">
        <v>149</v>
      </c>
      <c r="E1185" s="10" t="s">
        <v>96</v>
      </c>
      <c r="G1185" s="10" t="s">
        <v>59</v>
      </c>
    </row>
    <row r="1186" spans="1:7" x14ac:dyDescent="0.35">
      <c r="A1186" s="10" t="s">
        <v>2528</v>
      </c>
      <c r="B1186" s="10" t="s">
        <v>141</v>
      </c>
      <c r="C1186" s="10" t="s">
        <v>2529</v>
      </c>
      <c r="D1186" s="10" t="s">
        <v>147</v>
      </c>
      <c r="E1186" s="10" t="s">
        <v>96</v>
      </c>
      <c r="F1186">
        <v>4.03</v>
      </c>
      <c r="G1186" s="10" t="s">
        <v>59</v>
      </c>
    </row>
    <row r="1187" spans="1:7" x14ac:dyDescent="0.35">
      <c r="A1187" s="10" t="s">
        <v>2530</v>
      </c>
      <c r="B1187" s="10" t="s">
        <v>141</v>
      </c>
      <c r="C1187" s="10" t="s">
        <v>2531</v>
      </c>
      <c r="D1187" s="10" t="s">
        <v>149</v>
      </c>
      <c r="E1187" s="10" t="s">
        <v>144</v>
      </c>
      <c r="F1187">
        <v>6.13</v>
      </c>
      <c r="G1187" s="10" t="s">
        <v>59</v>
      </c>
    </row>
    <row r="1188" spans="1:7" x14ac:dyDescent="0.35">
      <c r="A1188" s="10" t="s">
        <v>2532</v>
      </c>
      <c r="B1188" s="10" t="s">
        <v>141</v>
      </c>
      <c r="C1188" s="10" t="s">
        <v>2533</v>
      </c>
      <c r="D1188" s="10" t="s">
        <v>149</v>
      </c>
      <c r="E1188" s="10" t="s">
        <v>96</v>
      </c>
      <c r="F1188">
        <v>6.27</v>
      </c>
      <c r="G1188" s="10" t="s">
        <v>59</v>
      </c>
    </row>
    <row r="1189" spans="1:7" x14ac:dyDescent="0.35">
      <c r="A1189" s="10" t="s">
        <v>2534</v>
      </c>
      <c r="B1189" s="10" t="s">
        <v>141</v>
      </c>
      <c r="C1189" s="10" t="s">
        <v>2535</v>
      </c>
      <c r="D1189" s="10" t="s">
        <v>149</v>
      </c>
      <c r="E1189" s="10" t="s">
        <v>144</v>
      </c>
      <c r="G1189" s="10" t="s">
        <v>59</v>
      </c>
    </row>
    <row r="1190" spans="1:7" x14ac:dyDescent="0.35">
      <c r="A1190" s="10" t="s">
        <v>2536</v>
      </c>
      <c r="B1190" s="10" t="s">
        <v>141</v>
      </c>
      <c r="C1190" s="10" t="s">
        <v>2537</v>
      </c>
      <c r="D1190" s="10" t="s">
        <v>104</v>
      </c>
      <c r="E1190" s="10" t="s">
        <v>96</v>
      </c>
      <c r="G1190" s="10" t="s">
        <v>59</v>
      </c>
    </row>
    <row r="1191" spans="1:7" x14ac:dyDescent="0.35">
      <c r="A1191" s="10" t="s">
        <v>2538</v>
      </c>
      <c r="B1191" s="10" t="s">
        <v>141</v>
      </c>
      <c r="C1191" s="10" t="s">
        <v>2539</v>
      </c>
      <c r="D1191" s="10" t="s">
        <v>147</v>
      </c>
      <c r="E1191" s="10" t="s">
        <v>96</v>
      </c>
      <c r="F1191">
        <v>31.82</v>
      </c>
      <c r="G1191" s="10" t="s">
        <v>59</v>
      </c>
    </row>
    <row r="1192" spans="1:7" x14ac:dyDescent="0.35">
      <c r="A1192" s="10" t="s">
        <v>2540</v>
      </c>
      <c r="B1192" s="10" t="s">
        <v>141</v>
      </c>
      <c r="C1192" s="10" t="s">
        <v>2541</v>
      </c>
      <c r="D1192" s="10" t="s">
        <v>149</v>
      </c>
      <c r="E1192" s="10" t="s">
        <v>96</v>
      </c>
      <c r="G1192" s="10" t="s">
        <v>59</v>
      </c>
    </row>
    <row r="1193" spans="1:7" x14ac:dyDescent="0.35">
      <c r="A1193" s="10" t="s">
        <v>2542</v>
      </c>
      <c r="B1193" s="10" t="s">
        <v>141</v>
      </c>
      <c r="C1193" s="10" t="s">
        <v>2543</v>
      </c>
      <c r="D1193" s="10" t="s">
        <v>149</v>
      </c>
      <c r="E1193" s="10" t="s">
        <v>144</v>
      </c>
      <c r="G1193" s="10" t="s">
        <v>59</v>
      </c>
    </row>
    <row r="1194" spans="1:7" x14ac:dyDescent="0.35">
      <c r="A1194" s="10" t="s">
        <v>2544</v>
      </c>
      <c r="B1194" s="10" t="s">
        <v>141</v>
      </c>
      <c r="C1194" s="10" t="s">
        <v>2545</v>
      </c>
      <c r="D1194" s="10" t="s">
        <v>149</v>
      </c>
      <c r="E1194" s="10" t="s">
        <v>96</v>
      </c>
      <c r="G1194" s="10" t="s">
        <v>59</v>
      </c>
    </row>
    <row r="1195" spans="1:7" x14ac:dyDescent="0.35">
      <c r="A1195" s="10" t="s">
        <v>2546</v>
      </c>
      <c r="B1195" s="10" t="s">
        <v>141</v>
      </c>
      <c r="C1195" s="10" t="s">
        <v>2547</v>
      </c>
      <c r="D1195" s="10" t="s">
        <v>149</v>
      </c>
      <c r="E1195" s="10" t="s">
        <v>96</v>
      </c>
      <c r="G1195" s="10" t="s">
        <v>59</v>
      </c>
    </row>
    <row r="1196" spans="1:7" x14ac:dyDescent="0.35">
      <c r="A1196" s="10" t="s">
        <v>2548</v>
      </c>
      <c r="B1196" s="10" t="s">
        <v>93</v>
      </c>
      <c r="C1196" s="10" t="s">
        <v>2549</v>
      </c>
      <c r="D1196" s="10" t="s">
        <v>95</v>
      </c>
      <c r="E1196" s="10" t="s">
        <v>96</v>
      </c>
      <c r="F1196">
        <v>7.74</v>
      </c>
      <c r="G1196" s="10" t="s">
        <v>59</v>
      </c>
    </row>
    <row r="1197" spans="1:7" x14ac:dyDescent="0.35">
      <c r="A1197" s="10" t="s">
        <v>2550</v>
      </c>
      <c r="B1197" s="10" t="s">
        <v>93</v>
      </c>
      <c r="C1197" s="10" t="s">
        <v>2551</v>
      </c>
      <c r="D1197" s="10" t="s">
        <v>95</v>
      </c>
      <c r="E1197" s="10" t="s">
        <v>96</v>
      </c>
      <c r="F1197">
        <v>5.95</v>
      </c>
      <c r="G1197" s="10" t="s">
        <v>59</v>
      </c>
    </row>
    <row r="1198" spans="1:7" x14ac:dyDescent="0.35">
      <c r="A1198" s="10" t="s">
        <v>2552</v>
      </c>
      <c r="B1198" s="10" t="s">
        <v>141</v>
      </c>
      <c r="C1198" s="10" t="s">
        <v>2553</v>
      </c>
      <c r="D1198" s="10" t="s">
        <v>147</v>
      </c>
      <c r="E1198" s="10" t="s">
        <v>144</v>
      </c>
      <c r="F1198">
        <v>11</v>
      </c>
      <c r="G1198" s="10" t="s">
        <v>59</v>
      </c>
    </row>
    <row r="1199" spans="1:7" x14ac:dyDescent="0.35">
      <c r="A1199" s="10" t="s">
        <v>2554</v>
      </c>
      <c r="B1199" s="10" t="s">
        <v>141</v>
      </c>
      <c r="C1199" s="10" t="s">
        <v>2555</v>
      </c>
      <c r="D1199" s="10" t="s">
        <v>147</v>
      </c>
      <c r="E1199" s="10" t="s">
        <v>96</v>
      </c>
      <c r="F1199">
        <v>104.03</v>
      </c>
      <c r="G1199" s="10" t="s">
        <v>59</v>
      </c>
    </row>
    <row r="1200" spans="1:7" x14ac:dyDescent="0.35">
      <c r="A1200" s="10" t="s">
        <v>2556</v>
      </c>
      <c r="B1200" s="10" t="s">
        <v>141</v>
      </c>
      <c r="C1200" s="10" t="s">
        <v>2557</v>
      </c>
      <c r="D1200" s="10" t="s">
        <v>147</v>
      </c>
      <c r="E1200" s="10" t="s">
        <v>96</v>
      </c>
      <c r="F1200">
        <v>369.1</v>
      </c>
      <c r="G1200" s="10" t="s">
        <v>59</v>
      </c>
    </row>
    <row r="1201" spans="1:7" x14ac:dyDescent="0.35">
      <c r="A1201" s="10" t="s">
        <v>2558</v>
      </c>
      <c r="B1201" s="10" t="s">
        <v>141</v>
      </c>
      <c r="C1201" s="10" t="s">
        <v>2559</v>
      </c>
      <c r="D1201" s="10" t="s">
        <v>147</v>
      </c>
      <c r="E1201" s="10" t="s">
        <v>96</v>
      </c>
      <c r="F1201">
        <v>1962.51</v>
      </c>
      <c r="G1201" s="10" t="s">
        <v>59</v>
      </c>
    </row>
    <row r="1202" spans="1:7" x14ac:dyDescent="0.35">
      <c r="A1202" s="10" t="s">
        <v>2560</v>
      </c>
      <c r="B1202" s="10" t="s">
        <v>141</v>
      </c>
      <c r="C1202" s="10" t="s">
        <v>2561</v>
      </c>
      <c r="D1202" s="10" t="s">
        <v>147</v>
      </c>
      <c r="E1202" s="10" t="s">
        <v>96</v>
      </c>
      <c r="F1202">
        <v>518</v>
      </c>
      <c r="G1202" s="10" t="s">
        <v>59</v>
      </c>
    </row>
    <row r="1203" spans="1:7" x14ac:dyDescent="0.35">
      <c r="A1203" s="10" t="s">
        <v>2562</v>
      </c>
      <c r="B1203" s="10" t="s">
        <v>141</v>
      </c>
      <c r="C1203" s="10" t="s">
        <v>2563</v>
      </c>
      <c r="D1203" s="10" t="s">
        <v>147</v>
      </c>
      <c r="E1203" s="10" t="s">
        <v>96</v>
      </c>
      <c r="F1203">
        <v>1191.57</v>
      </c>
      <c r="G1203" s="10" t="s">
        <v>59</v>
      </c>
    </row>
    <row r="1204" spans="1:7" x14ac:dyDescent="0.35">
      <c r="A1204" s="10" t="s">
        <v>2564</v>
      </c>
      <c r="B1204" s="10" t="s">
        <v>141</v>
      </c>
      <c r="C1204" s="10" t="s">
        <v>2565</v>
      </c>
      <c r="D1204" s="10" t="s">
        <v>147</v>
      </c>
      <c r="E1204" s="10" t="s">
        <v>96</v>
      </c>
      <c r="F1204">
        <v>1191.57</v>
      </c>
      <c r="G1204" s="10" t="s">
        <v>59</v>
      </c>
    </row>
    <row r="1205" spans="1:7" x14ac:dyDescent="0.35">
      <c r="A1205" s="10" t="s">
        <v>2566</v>
      </c>
      <c r="B1205" s="10" t="s">
        <v>141</v>
      </c>
      <c r="C1205" s="10" t="s">
        <v>2567</v>
      </c>
      <c r="D1205" s="10" t="s">
        <v>147</v>
      </c>
      <c r="E1205" s="10" t="s">
        <v>96</v>
      </c>
      <c r="F1205">
        <v>18.45</v>
      </c>
      <c r="G1205" s="10" t="s">
        <v>59</v>
      </c>
    </row>
    <row r="1206" spans="1:7" x14ac:dyDescent="0.35">
      <c r="A1206" s="10" t="s">
        <v>2568</v>
      </c>
      <c r="B1206" s="10" t="s">
        <v>141</v>
      </c>
      <c r="C1206" s="10" t="s">
        <v>2569</v>
      </c>
      <c r="D1206" s="10" t="s">
        <v>147</v>
      </c>
      <c r="E1206" s="10" t="s">
        <v>96</v>
      </c>
      <c r="F1206">
        <v>59.2</v>
      </c>
      <c r="G1206" s="10" t="s">
        <v>59</v>
      </c>
    </row>
    <row r="1207" spans="1:7" x14ac:dyDescent="0.35">
      <c r="A1207" s="10" t="s">
        <v>2570</v>
      </c>
      <c r="B1207" s="10" t="s">
        <v>141</v>
      </c>
      <c r="C1207" s="10" t="s">
        <v>2571</v>
      </c>
      <c r="D1207" s="10" t="s">
        <v>147</v>
      </c>
      <c r="E1207" s="10" t="s">
        <v>96</v>
      </c>
      <c r="F1207">
        <v>325.35000000000002</v>
      </c>
      <c r="G1207" s="10" t="s">
        <v>59</v>
      </c>
    </row>
    <row r="1208" spans="1:7" x14ac:dyDescent="0.35">
      <c r="A1208" s="10" t="s">
        <v>2572</v>
      </c>
      <c r="B1208" s="10" t="s">
        <v>141</v>
      </c>
      <c r="C1208" s="10" t="s">
        <v>2573</v>
      </c>
      <c r="D1208" s="10" t="s">
        <v>147</v>
      </c>
      <c r="E1208" s="10" t="s">
        <v>96</v>
      </c>
      <c r="F1208">
        <v>73.84</v>
      </c>
      <c r="G1208" s="10" t="s">
        <v>59</v>
      </c>
    </row>
    <row r="1209" spans="1:7" x14ac:dyDescent="0.35">
      <c r="A1209" s="10" t="s">
        <v>2574</v>
      </c>
      <c r="B1209" s="10" t="s">
        <v>141</v>
      </c>
      <c r="C1209" s="10" t="s">
        <v>2575</v>
      </c>
      <c r="D1209" s="10" t="s">
        <v>147</v>
      </c>
      <c r="E1209" s="10" t="s">
        <v>96</v>
      </c>
      <c r="F1209">
        <v>867.46</v>
      </c>
      <c r="G1209" s="10" t="s">
        <v>59</v>
      </c>
    </row>
    <row r="1210" spans="1:7" x14ac:dyDescent="0.35">
      <c r="A1210" s="10" t="s">
        <v>2576</v>
      </c>
      <c r="B1210" s="10" t="s">
        <v>141</v>
      </c>
      <c r="C1210" s="10" t="s">
        <v>2577</v>
      </c>
      <c r="D1210" s="10" t="s">
        <v>147</v>
      </c>
      <c r="E1210" s="10" t="s">
        <v>96</v>
      </c>
      <c r="F1210">
        <v>4195.4799999999996</v>
      </c>
      <c r="G1210" s="10" t="s">
        <v>59</v>
      </c>
    </row>
    <row r="1211" spans="1:7" x14ac:dyDescent="0.35">
      <c r="A1211" s="10" t="s">
        <v>2578</v>
      </c>
      <c r="B1211" s="10" t="s">
        <v>270</v>
      </c>
      <c r="C1211" s="10" t="s">
        <v>2579</v>
      </c>
      <c r="D1211" s="10" t="s">
        <v>147</v>
      </c>
      <c r="E1211" s="10" t="s">
        <v>96</v>
      </c>
      <c r="G1211" s="10" t="s">
        <v>59</v>
      </c>
    </row>
    <row r="1212" spans="1:7" x14ac:dyDescent="0.35">
      <c r="A1212" s="10" t="s">
        <v>2580</v>
      </c>
      <c r="B1212" s="10" t="s">
        <v>141</v>
      </c>
      <c r="C1212" s="10" t="s">
        <v>2581</v>
      </c>
      <c r="D1212" s="10" t="s">
        <v>147</v>
      </c>
      <c r="E1212" s="10" t="s">
        <v>144</v>
      </c>
      <c r="F1212">
        <v>5.67</v>
      </c>
      <c r="G1212" s="10" t="s">
        <v>59</v>
      </c>
    </row>
    <row r="1213" spans="1:7" x14ac:dyDescent="0.35">
      <c r="A1213" s="10" t="s">
        <v>2582</v>
      </c>
      <c r="B1213" s="10" t="s">
        <v>93</v>
      </c>
      <c r="C1213" s="10" t="s">
        <v>2583</v>
      </c>
      <c r="D1213" s="10" t="s">
        <v>95</v>
      </c>
      <c r="E1213" s="10" t="s">
        <v>96</v>
      </c>
      <c r="F1213">
        <v>7.89</v>
      </c>
      <c r="G1213" s="10" t="s">
        <v>59</v>
      </c>
    </row>
    <row r="1214" spans="1:7" x14ac:dyDescent="0.35">
      <c r="A1214" s="10" t="s">
        <v>2584</v>
      </c>
      <c r="B1214" s="10" t="s">
        <v>141</v>
      </c>
      <c r="C1214" s="10" t="s">
        <v>2585</v>
      </c>
      <c r="D1214" s="10" t="s">
        <v>147</v>
      </c>
      <c r="E1214" s="10" t="s">
        <v>96</v>
      </c>
      <c r="F1214">
        <v>7.11</v>
      </c>
      <c r="G1214" s="10" t="s">
        <v>59</v>
      </c>
    </row>
    <row r="1215" spans="1:7" x14ac:dyDescent="0.35">
      <c r="A1215" s="10" t="s">
        <v>2586</v>
      </c>
      <c r="B1215" s="10" t="s">
        <v>141</v>
      </c>
      <c r="C1215" s="10" t="s">
        <v>2587</v>
      </c>
      <c r="D1215" s="10" t="s">
        <v>147</v>
      </c>
      <c r="E1215" s="10" t="s">
        <v>96</v>
      </c>
      <c r="F1215">
        <v>12.22</v>
      </c>
      <c r="G1215" s="10" t="s">
        <v>59</v>
      </c>
    </row>
    <row r="1216" spans="1:7" x14ac:dyDescent="0.35">
      <c r="A1216" s="10" t="s">
        <v>2588</v>
      </c>
      <c r="B1216" s="10" t="s">
        <v>141</v>
      </c>
      <c r="C1216" s="10" t="s">
        <v>2589</v>
      </c>
      <c r="D1216" s="10" t="s">
        <v>147</v>
      </c>
      <c r="E1216" s="10" t="s">
        <v>96</v>
      </c>
      <c r="F1216">
        <v>4.1399999999999997</v>
      </c>
      <c r="G1216" s="10" t="s">
        <v>59</v>
      </c>
    </row>
    <row r="1217" spans="1:7" x14ac:dyDescent="0.35">
      <c r="A1217" s="10" t="s">
        <v>2590</v>
      </c>
      <c r="B1217" s="10" t="s">
        <v>93</v>
      </c>
      <c r="C1217" s="10" t="s">
        <v>2591</v>
      </c>
      <c r="D1217" s="10" t="s">
        <v>95</v>
      </c>
      <c r="E1217" s="10" t="s">
        <v>144</v>
      </c>
      <c r="F1217">
        <v>11.22</v>
      </c>
      <c r="G1217" s="10" t="s">
        <v>59</v>
      </c>
    </row>
    <row r="1218" spans="1:7" x14ac:dyDescent="0.35">
      <c r="A1218" s="10" t="s">
        <v>2592</v>
      </c>
      <c r="B1218" s="10" t="s">
        <v>93</v>
      </c>
      <c r="C1218" s="10" t="s">
        <v>2593</v>
      </c>
      <c r="D1218" s="10" t="s">
        <v>95</v>
      </c>
      <c r="E1218" s="10" t="s">
        <v>96</v>
      </c>
      <c r="F1218">
        <v>8.5</v>
      </c>
      <c r="G1218" s="10" t="s">
        <v>59</v>
      </c>
    </row>
    <row r="1219" spans="1:7" x14ac:dyDescent="0.35">
      <c r="A1219" s="10" t="s">
        <v>2594</v>
      </c>
      <c r="B1219" s="10" t="s">
        <v>93</v>
      </c>
      <c r="C1219" s="10" t="s">
        <v>2595</v>
      </c>
      <c r="D1219" s="10" t="s">
        <v>95</v>
      </c>
      <c r="E1219" s="10" t="s">
        <v>96</v>
      </c>
      <c r="F1219">
        <v>12.82</v>
      </c>
      <c r="G1219" s="10" t="s">
        <v>59</v>
      </c>
    </row>
    <row r="1220" spans="1:7" x14ac:dyDescent="0.35">
      <c r="A1220" s="10" t="s">
        <v>2596</v>
      </c>
      <c r="B1220" s="10" t="s">
        <v>93</v>
      </c>
      <c r="C1220" s="10" t="s">
        <v>2597</v>
      </c>
      <c r="D1220" s="10" t="s">
        <v>95</v>
      </c>
      <c r="E1220" s="10" t="s">
        <v>96</v>
      </c>
      <c r="F1220">
        <v>3.91</v>
      </c>
      <c r="G1220" s="10" t="s">
        <v>59</v>
      </c>
    </row>
    <row r="1221" spans="1:7" x14ac:dyDescent="0.35">
      <c r="A1221" s="10" t="s">
        <v>2598</v>
      </c>
      <c r="B1221" s="10" t="s">
        <v>141</v>
      </c>
      <c r="C1221" s="10" t="s">
        <v>2599</v>
      </c>
      <c r="D1221" s="10" t="s">
        <v>149</v>
      </c>
      <c r="E1221" s="10" t="s">
        <v>96</v>
      </c>
      <c r="F1221">
        <v>9.15</v>
      </c>
      <c r="G1221" s="10" t="s">
        <v>59</v>
      </c>
    </row>
    <row r="1222" spans="1:7" x14ac:dyDescent="0.35">
      <c r="A1222" s="10" t="s">
        <v>2600</v>
      </c>
      <c r="B1222" s="10" t="s">
        <v>141</v>
      </c>
      <c r="C1222" s="10" t="s">
        <v>2601</v>
      </c>
      <c r="D1222" s="10" t="s">
        <v>149</v>
      </c>
      <c r="E1222" s="10" t="s">
        <v>144</v>
      </c>
      <c r="F1222">
        <v>6.53</v>
      </c>
      <c r="G1222" s="10" t="s">
        <v>59</v>
      </c>
    </row>
    <row r="1223" spans="1:7" x14ac:dyDescent="0.35">
      <c r="A1223" s="10" t="s">
        <v>2602</v>
      </c>
      <c r="B1223" s="10" t="s">
        <v>93</v>
      </c>
      <c r="C1223" s="10" t="s">
        <v>2603</v>
      </c>
      <c r="D1223" s="10" t="s">
        <v>95</v>
      </c>
      <c r="E1223" s="10" t="s">
        <v>96</v>
      </c>
      <c r="F1223">
        <v>12.55</v>
      </c>
      <c r="G1223" s="10" t="s">
        <v>59</v>
      </c>
    </row>
    <row r="1224" spans="1:7" x14ac:dyDescent="0.35">
      <c r="A1224" s="10" t="s">
        <v>2604</v>
      </c>
      <c r="B1224" s="10" t="s">
        <v>93</v>
      </c>
      <c r="C1224" s="10" t="s">
        <v>2605</v>
      </c>
      <c r="D1224" s="10" t="s">
        <v>95</v>
      </c>
      <c r="E1224" s="10" t="s">
        <v>96</v>
      </c>
      <c r="F1224">
        <v>9.11</v>
      </c>
      <c r="G1224" s="10" t="s">
        <v>59</v>
      </c>
    </row>
    <row r="1225" spans="1:7" x14ac:dyDescent="0.35">
      <c r="A1225" s="10" t="s">
        <v>2606</v>
      </c>
      <c r="B1225" s="10" t="s">
        <v>93</v>
      </c>
      <c r="C1225" s="10" t="s">
        <v>2607</v>
      </c>
      <c r="D1225" s="10" t="s">
        <v>95</v>
      </c>
      <c r="E1225" s="10" t="s">
        <v>96</v>
      </c>
      <c r="F1225">
        <v>9.11</v>
      </c>
      <c r="G1225" s="10" t="s">
        <v>59</v>
      </c>
    </row>
    <row r="1226" spans="1:7" x14ac:dyDescent="0.35">
      <c r="A1226" s="10" t="s">
        <v>2608</v>
      </c>
      <c r="B1226" s="10" t="s">
        <v>93</v>
      </c>
      <c r="C1226" s="10" t="s">
        <v>2609</v>
      </c>
      <c r="D1226" s="10" t="s">
        <v>95</v>
      </c>
      <c r="E1226" s="10" t="s">
        <v>96</v>
      </c>
      <c r="F1226">
        <v>12.44</v>
      </c>
      <c r="G1226" s="10" t="s">
        <v>59</v>
      </c>
    </row>
    <row r="1227" spans="1:7" x14ac:dyDescent="0.35">
      <c r="A1227" s="10" t="s">
        <v>2610</v>
      </c>
      <c r="B1227" s="10" t="s">
        <v>141</v>
      </c>
      <c r="C1227" s="10" t="s">
        <v>2611</v>
      </c>
      <c r="D1227" s="10" t="s">
        <v>147</v>
      </c>
      <c r="E1227" s="10" t="s">
        <v>96</v>
      </c>
      <c r="F1227">
        <v>4.07</v>
      </c>
      <c r="G1227" s="10" t="s">
        <v>59</v>
      </c>
    </row>
    <row r="1228" spans="1:7" x14ac:dyDescent="0.35">
      <c r="A1228" s="10" t="s">
        <v>2612</v>
      </c>
      <c r="B1228" s="10" t="s">
        <v>141</v>
      </c>
      <c r="C1228" s="10" t="s">
        <v>2613</v>
      </c>
      <c r="D1228" s="10" t="s">
        <v>147</v>
      </c>
      <c r="E1228" s="10" t="s">
        <v>96</v>
      </c>
      <c r="F1228">
        <v>32.619999999999997</v>
      </c>
      <c r="G1228" s="10" t="s">
        <v>59</v>
      </c>
    </row>
    <row r="1229" spans="1:7" x14ac:dyDescent="0.35">
      <c r="A1229" s="10" t="s">
        <v>2614</v>
      </c>
      <c r="B1229" s="10" t="s">
        <v>141</v>
      </c>
      <c r="C1229" s="10" t="s">
        <v>2615</v>
      </c>
      <c r="D1229" s="10" t="s">
        <v>147</v>
      </c>
      <c r="E1229" s="10" t="s">
        <v>96</v>
      </c>
      <c r="F1229">
        <v>51.13</v>
      </c>
      <c r="G1229" s="10" t="s">
        <v>59</v>
      </c>
    </row>
    <row r="1230" spans="1:7" x14ac:dyDescent="0.35">
      <c r="A1230" s="10" t="s">
        <v>2616</v>
      </c>
      <c r="B1230" s="10" t="s">
        <v>141</v>
      </c>
      <c r="C1230" s="10" t="s">
        <v>2617</v>
      </c>
      <c r="D1230" s="10" t="s">
        <v>147</v>
      </c>
      <c r="E1230" s="10" t="s">
        <v>96</v>
      </c>
      <c r="F1230">
        <v>1.95</v>
      </c>
      <c r="G1230" s="10" t="s">
        <v>59</v>
      </c>
    </row>
    <row r="1231" spans="1:7" x14ac:dyDescent="0.35">
      <c r="A1231" s="10" t="s">
        <v>2618</v>
      </c>
      <c r="B1231" s="10" t="s">
        <v>141</v>
      </c>
      <c r="C1231" s="10" t="s">
        <v>2619</v>
      </c>
      <c r="D1231" s="10" t="s">
        <v>147</v>
      </c>
      <c r="E1231" s="10" t="s">
        <v>96</v>
      </c>
      <c r="F1231">
        <v>2.2799999999999998</v>
      </c>
      <c r="G1231" s="10" t="s">
        <v>59</v>
      </c>
    </row>
    <row r="1232" spans="1:7" x14ac:dyDescent="0.35">
      <c r="A1232" s="10" t="s">
        <v>2620</v>
      </c>
      <c r="B1232" s="10" t="s">
        <v>141</v>
      </c>
      <c r="C1232" s="10" t="s">
        <v>2621</v>
      </c>
      <c r="D1232" s="10" t="s">
        <v>147</v>
      </c>
      <c r="E1232" s="10" t="s">
        <v>96</v>
      </c>
      <c r="F1232">
        <v>9.89</v>
      </c>
      <c r="G1232" s="10" t="s">
        <v>59</v>
      </c>
    </row>
    <row r="1233" spans="1:7" x14ac:dyDescent="0.35">
      <c r="A1233" s="10" t="s">
        <v>2622</v>
      </c>
      <c r="B1233" s="10" t="s">
        <v>141</v>
      </c>
      <c r="C1233" s="10" t="s">
        <v>2623</v>
      </c>
      <c r="D1233" s="10" t="s">
        <v>149</v>
      </c>
      <c r="E1233" s="10" t="s">
        <v>96</v>
      </c>
      <c r="F1233">
        <v>23.07</v>
      </c>
      <c r="G1233" s="10" t="s">
        <v>59</v>
      </c>
    </row>
    <row r="1234" spans="1:7" x14ac:dyDescent="0.35">
      <c r="A1234" s="10" t="s">
        <v>2624</v>
      </c>
      <c r="B1234" s="10" t="s">
        <v>141</v>
      </c>
      <c r="C1234" s="10" t="s">
        <v>2625</v>
      </c>
      <c r="D1234" s="10" t="s">
        <v>143</v>
      </c>
      <c r="E1234" s="10" t="s">
        <v>96</v>
      </c>
      <c r="F1234">
        <v>56.72</v>
      </c>
      <c r="G1234" s="10" t="s">
        <v>59</v>
      </c>
    </row>
    <row r="1235" spans="1:7" x14ac:dyDescent="0.35">
      <c r="A1235" s="10" t="s">
        <v>2626</v>
      </c>
      <c r="B1235" s="10" t="s">
        <v>141</v>
      </c>
      <c r="C1235" s="10" t="s">
        <v>2627</v>
      </c>
      <c r="D1235" s="10" t="s">
        <v>143</v>
      </c>
      <c r="E1235" s="10" t="s">
        <v>96</v>
      </c>
      <c r="F1235">
        <v>63.18</v>
      </c>
      <c r="G1235" s="10" t="s">
        <v>59</v>
      </c>
    </row>
    <row r="1236" spans="1:7" x14ac:dyDescent="0.35">
      <c r="A1236" s="10" t="s">
        <v>2628</v>
      </c>
      <c r="B1236" s="10" t="s">
        <v>141</v>
      </c>
      <c r="C1236" s="10" t="s">
        <v>2629</v>
      </c>
      <c r="D1236" s="10" t="s">
        <v>143</v>
      </c>
      <c r="E1236" s="10" t="s">
        <v>96</v>
      </c>
      <c r="F1236">
        <v>56.72</v>
      </c>
      <c r="G1236" s="10" t="s">
        <v>59</v>
      </c>
    </row>
    <row r="1237" spans="1:7" x14ac:dyDescent="0.35">
      <c r="A1237" s="10" t="s">
        <v>2630</v>
      </c>
      <c r="B1237" s="10" t="s">
        <v>141</v>
      </c>
      <c r="C1237" s="10" t="s">
        <v>2631</v>
      </c>
      <c r="D1237" s="10" t="s">
        <v>143</v>
      </c>
      <c r="E1237" s="10" t="s">
        <v>96</v>
      </c>
      <c r="F1237">
        <v>62.24</v>
      </c>
      <c r="G1237" s="10" t="s">
        <v>59</v>
      </c>
    </row>
    <row r="1238" spans="1:7" x14ac:dyDescent="0.35">
      <c r="A1238" s="10" t="s">
        <v>2632</v>
      </c>
      <c r="B1238" s="10" t="s">
        <v>141</v>
      </c>
      <c r="C1238" s="10" t="s">
        <v>2633</v>
      </c>
      <c r="D1238" s="10" t="s">
        <v>104</v>
      </c>
      <c r="E1238" s="10" t="s">
        <v>144</v>
      </c>
      <c r="G1238" s="10" t="s">
        <v>59</v>
      </c>
    </row>
    <row r="1239" spans="1:7" x14ac:dyDescent="0.35">
      <c r="A1239" s="10" t="s">
        <v>2634</v>
      </c>
      <c r="B1239" s="10" t="s">
        <v>141</v>
      </c>
      <c r="C1239" s="10" t="s">
        <v>2635</v>
      </c>
      <c r="D1239" s="10" t="s">
        <v>149</v>
      </c>
      <c r="E1239" s="10" t="s">
        <v>96</v>
      </c>
      <c r="F1239">
        <v>8.92</v>
      </c>
      <c r="G1239" s="10" t="s">
        <v>59</v>
      </c>
    </row>
    <row r="1240" spans="1:7" x14ac:dyDescent="0.35">
      <c r="A1240" s="10" t="s">
        <v>2636</v>
      </c>
      <c r="B1240" s="10" t="s">
        <v>270</v>
      </c>
      <c r="C1240" s="10" t="s">
        <v>2637</v>
      </c>
      <c r="D1240" s="10" t="s">
        <v>147</v>
      </c>
      <c r="E1240" s="10" t="s">
        <v>96</v>
      </c>
      <c r="G1240" s="10" t="s">
        <v>59</v>
      </c>
    </row>
    <row r="1241" spans="1:7" x14ac:dyDescent="0.35">
      <c r="A1241" s="10" t="s">
        <v>2638</v>
      </c>
      <c r="B1241" s="10" t="s">
        <v>270</v>
      </c>
      <c r="C1241" s="10" t="s">
        <v>2639</v>
      </c>
      <c r="D1241" s="10" t="s">
        <v>147</v>
      </c>
      <c r="E1241" s="10" t="s">
        <v>96</v>
      </c>
      <c r="G1241" s="10" t="s">
        <v>59</v>
      </c>
    </row>
    <row r="1242" spans="1:7" x14ac:dyDescent="0.35">
      <c r="A1242" s="10" t="s">
        <v>2640</v>
      </c>
      <c r="B1242" s="10" t="s">
        <v>141</v>
      </c>
      <c r="C1242" s="10" t="s">
        <v>2641</v>
      </c>
      <c r="D1242" s="10" t="s">
        <v>149</v>
      </c>
      <c r="E1242" s="10" t="s">
        <v>96</v>
      </c>
      <c r="F1242">
        <v>13.46</v>
      </c>
      <c r="G1242" s="10" t="s">
        <v>59</v>
      </c>
    </row>
    <row r="1243" spans="1:7" x14ac:dyDescent="0.35">
      <c r="A1243" s="10" t="s">
        <v>2642</v>
      </c>
      <c r="B1243" s="10" t="s">
        <v>141</v>
      </c>
      <c r="C1243" s="10" t="s">
        <v>2643</v>
      </c>
      <c r="D1243" s="10" t="s">
        <v>149</v>
      </c>
      <c r="E1243" s="10" t="s">
        <v>96</v>
      </c>
      <c r="F1243">
        <v>17.32</v>
      </c>
      <c r="G1243" s="10" t="s">
        <v>59</v>
      </c>
    </row>
    <row r="1244" spans="1:7" x14ac:dyDescent="0.35">
      <c r="A1244" s="10" t="s">
        <v>2644</v>
      </c>
      <c r="B1244" s="10" t="s">
        <v>141</v>
      </c>
      <c r="C1244" s="10" t="s">
        <v>2645</v>
      </c>
      <c r="D1244" s="10" t="s">
        <v>149</v>
      </c>
      <c r="E1244" s="10" t="s">
        <v>96</v>
      </c>
      <c r="F1244">
        <v>6.8</v>
      </c>
      <c r="G1244" s="10" t="s">
        <v>59</v>
      </c>
    </row>
    <row r="1245" spans="1:7" x14ac:dyDescent="0.35">
      <c r="A1245" s="10" t="s">
        <v>2646</v>
      </c>
      <c r="B1245" s="10" t="s">
        <v>141</v>
      </c>
      <c r="C1245" s="10" t="s">
        <v>2647</v>
      </c>
      <c r="D1245" s="10" t="s">
        <v>149</v>
      </c>
      <c r="E1245" s="10" t="s">
        <v>96</v>
      </c>
      <c r="F1245">
        <v>35.950000000000003</v>
      </c>
      <c r="G1245" s="10" t="s">
        <v>59</v>
      </c>
    </row>
    <row r="1246" spans="1:7" x14ac:dyDescent="0.35">
      <c r="A1246" s="10" t="s">
        <v>2648</v>
      </c>
      <c r="B1246" s="10" t="s">
        <v>141</v>
      </c>
      <c r="C1246" s="10" t="s">
        <v>2649</v>
      </c>
      <c r="D1246" s="10" t="s">
        <v>147</v>
      </c>
      <c r="E1246" s="10" t="s">
        <v>96</v>
      </c>
      <c r="F1246">
        <v>6.25</v>
      </c>
      <c r="G1246" s="10" t="s">
        <v>59</v>
      </c>
    </row>
    <row r="1247" spans="1:7" x14ac:dyDescent="0.35">
      <c r="A1247" s="10" t="s">
        <v>2650</v>
      </c>
      <c r="B1247" s="10" t="s">
        <v>141</v>
      </c>
      <c r="C1247" s="10" t="s">
        <v>2651</v>
      </c>
      <c r="D1247" s="10" t="s">
        <v>147</v>
      </c>
      <c r="E1247" s="10" t="s">
        <v>96</v>
      </c>
      <c r="F1247">
        <v>4.99</v>
      </c>
      <c r="G1247" s="10" t="s">
        <v>59</v>
      </c>
    </row>
    <row r="1248" spans="1:7" x14ac:dyDescent="0.35">
      <c r="A1248" s="10" t="s">
        <v>2652</v>
      </c>
      <c r="B1248" s="10" t="s">
        <v>141</v>
      </c>
      <c r="C1248" s="10" t="s">
        <v>2653</v>
      </c>
      <c r="D1248" s="10" t="s">
        <v>147</v>
      </c>
      <c r="E1248" s="10" t="s">
        <v>96</v>
      </c>
      <c r="F1248">
        <v>3.47</v>
      </c>
      <c r="G1248" s="10" t="s">
        <v>59</v>
      </c>
    </row>
    <row r="1249" spans="1:7" x14ac:dyDescent="0.35">
      <c r="A1249" s="10" t="s">
        <v>2654</v>
      </c>
      <c r="B1249" s="10" t="s">
        <v>93</v>
      </c>
      <c r="C1249" s="10" t="s">
        <v>2655</v>
      </c>
      <c r="D1249" s="10" t="s">
        <v>95</v>
      </c>
      <c r="E1249" s="10" t="s">
        <v>96</v>
      </c>
      <c r="F1249">
        <v>9.11</v>
      </c>
      <c r="G1249" s="10" t="s">
        <v>59</v>
      </c>
    </row>
    <row r="1250" spans="1:7" x14ac:dyDescent="0.35">
      <c r="A1250" s="10" t="s">
        <v>2656</v>
      </c>
      <c r="B1250" s="10" t="s">
        <v>141</v>
      </c>
      <c r="C1250" s="10" t="s">
        <v>2657</v>
      </c>
      <c r="D1250" s="10" t="s">
        <v>147</v>
      </c>
      <c r="E1250" s="10" t="s">
        <v>96</v>
      </c>
      <c r="G1250" s="10" t="s">
        <v>59</v>
      </c>
    </row>
    <row r="1251" spans="1:7" x14ac:dyDescent="0.35">
      <c r="A1251" s="10" t="s">
        <v>2658</v>
      </c>
      <c r="B1251" s="10" t="s">
        <v>141</v>
      </c>
      <c r="C1251" s="10" t="s">
        <v>2659</v>
      </c>
      <c r="D1251" s="10" t="s">
        <v>147</v>
      </c>
      <c r="E1251" s="10" t="s">
        <v>96</v>
      </c>
      <c r="G1251" s="10" t="s">
        <v>59</v>
      </c>
    </row>
    <row r="1252" spans="1:7" x14ac:dyDescent="0.35">
      <c r="A1252" s="10" t="s">
        <v>2660</v>
      </c>
      <c r="B1252" s="10" t="s">
        <v>141</v>
      </c>
      <c r="C1252" s="10" t="s">
        <v>2661</v>
      </c>
      <c r="D1252" s="10" t="s">
        <v>147</v>
      </c>
      <c r="E1252" s="10" t="s">
        <v>96</v>
      </c>
      <c r="F1252">
        <v>10.77</v>
      </c>
      <c r="G1252" s="10" t="s">
        <v>59</v>
      </c>
    </row>
    <row r="1253" spans="1:7" x14ac:dyDescent="0.35">
      <c r="A1253" s="10" t="s">
        <v>2662</v>
      </c>
      <c r="B1253" s="10" t="s">
        <v>141</v>
      </c>
      <c r="C1253" s="10" t="s">
        <v>2663</v>
      </c>
      <c r="D1253" s="10" t="s">
        <v>147</v>
      </c>
      <c r="E1253" s="10" t="s">
        <v>96</v>
      </c>
      <c r="F1253">
        <v>12.94</v>
      </c>
      <c r="G1253" s="10" t="s">
        <v>59</v>
      </c>
    </row>
    <row r="1254" spans="1:7" x14ac:dyDescent="0.35">
      <c r="A1254" s="10" t="s">
        <v>2664</v>
      </c>
      <c r="B1254" s="10" t="s">
        <v>141</v>
      </c>
      <c r="C1254" s="10" t="s">
        <v>2665</v>
      </c>
      <c r="D1254" s="10" t="s">
        <v>147</v>
      </c>
      <c r="E1254" s="10" t="s">
        <v>96</v>
      </c>
      <c r="F1254">
        <v>24.94</v>
      </c>
      <c r="G1254" s="10" t="s">
        <v>59</v>
      </c>
    </row>
    <row r="1255" spans="1:7" x14ac:dyDescent="0.35">
      <c r="A1255" s="10" t="s">
        <v>2666</v>
      </c>
      <c r="B1255" s="10" t="s">
        <v>141</v>
      </c>
      <c r="C1255" s="10" t="s">
        <v>2667</v>
      </c>
      <c r="D1255" s="10" t="s">
        <v>147</v>
      </c>
      <c r="E1255" s="10" t="s">
        <v>96</v>
      </c>
      <c r="F1255">
        <v>118.71</v>
      </c>
      <c r="G1255" s="10" t="s">
        <v>59</v>
      </c>
    </row>
    <row r="1256" spans="1:7" x14ac:dyDescent="0.35">
      <c r="A1256" s="10" t="s">
        <v>2668</v>
      </c>
      <c r="B1256" s="10" t="s">
        <v>141</v>
      </c>
      <c r="C1256" s="10" t="s">
        <v>2669</v>
      </c>
      <c r="D1256" s="10" t="s">
        <v>147</v>
      </c>
      <c r="E1256" s="10" t="s">
        <v>96</v>
      </c>
      <c r="F1256">
        <v>143.13999999999999</v>
      </c>
      <c r="G1256" s="10" t="s">
        <v>59</v>
      </c>
    </row>
    <row r="1257" spans="1:7" x14ac:dyDescent="0.35">
      <c r="A1257" s="10" t="s">
        <v>2670</v>
      </c>
      <c r="B1257" s="10" t="s">
        <v>93</v>
      </c>
      <c r="C1257" s="10" t="s">
        <v>2671</v>
      </c>
      <c r="D1257" s="10" t="s">
        <v>95</v>
      </c>
      <c r="E1257" s="10" t="s">
        <v>96</v>
      </c>
      <c r="F1257">
        <v>9.11</v>
      </c>
      <c r="G1257" s="10" t="s">
        <v>59</v>
      </c>
    </row>
    <row r="1258" spans="1:7" x14ac:dyDescent="0.35">
      <c r="A1258" s="10" t="s">
        <v>2672</v>
      </c>
      <c r="B1258" s="10" t="s">
        <v>141</v>
      </c>
      <c r="C1258" s="10" t="s">
        <v>2673</v>
      </c>
      <c r="D1258" s="10" t="s">
        <v>147</v>
      </c>
      <c r="E1258" s="10" t="s">
        <v>96</v>
      </c>
      <c r="F1258">
        <v>263.45</v>
      </c>
      <c r="G1258" s="10" t="s">
        <v>59</v>
      </c>
    </row>
    <row r="1259" spans="1:7" x14ac:dyDescent="0.35">
      <c r="A1259" s="10" t="s">
        <v>2674</v>
      </c>
      <c r="B1259" s="10" t="s">
        <v>141</v>
      </c>
      <c r="C1259" s="10" t="s">
        <v>2675</v>
      </c>
      <c r="D1259" s="10" t="s">
        <v>147</v>
      </c>
      <c r="E1259" s="10" t="s">
        <v>96</v>
      </c>
      <c r="F1259">
        <v>50.53</v>
      </c>
      <c r="G1259" s="10" t="s">
        <v>59</v>
      </c>
    </row>
    <row r="1260" spans="1:7" x14ac:dyDescent="0.35">
      <c r="A1260" s="10" t="s">
        <v>2676</v>
      </c>
      <c r="B1260" s="10" t="s">
        <v>141</v>
      </c>
      <c r="C1260" s="10" t="s">
        <v>2677</v>
      </c>
      <c r="D1260" s="10" t="s">
        <v>147</v>
      </c>
      <c r="E1260" s="10" t="s">
        <v>96</v>
      </c>
      <c r="F1260">
        <v>16.12</v>
      </c>
      <c r="G1260" s="10" t="s">
        <v>59</v>
      </c>
    </row>
    <row r="1261" spans="1:7" x14ac:dyDescent="0.35">
      <c r="A1261" s="10" t="s">
        <v>2678</v>
      </c>
      <c r="B1261" s="10" t="s">
        <v>141</v>
      </c>
      <c r="C1261" s="10" t="s">
        <v>2679</v>
      </c>
      <c r="D1261" s="10" t="s">
        <v>147</v>
      </c>
      <c r="E1261" s="10" t="s">
        <v>96</v>
      </c>
      <c r="F1261">
        <v>5.72</v>
      </c>
      <c r="G1261" s="10" t="s">
        <v>59</v>
      </c>
    </row>
    <row r="1262" spans="1:7" x14ac:dyDescent="0.35">
      <c r="A1262" s="10" t="s">
        <v>2680</v>
      </c>
      <c r="B1262" s="10" t="s">
        <v>141</v>
      </c>
      <c r="C1262" s="10" t="s">
        <v>2681</v>
      </c>
      <c r="D1262" s="10" t="s">
        <v>147</v>
      </c>
      <c r="E1262" s="10" t="s">
        <v>96</v>
      </c>
      <c r="F1262">
        <v>8.92</v>
      </c>
      <c r="G1262" s="10" t="s">
        <v>59</v>
      </c>
    </row>
    <row r="1263" spans="1:7" x14ac:dyDescent="0.35">
      <c r="A1263" s="10" t="s">
        <v>2682</v>
      </c>
      <c r="B1263" s="10" t="s">
        <v>141</v>
      </c>
      <c r="C1263" s="10" t="s">
        <v>2683</v>
      </c>
      <c r="D1263" s="10" t="s">
        <v>147</v>
      </c>
      <c r="E1263" s="10" t="s">
        <v>96</v>
      </c>
      <c r="F1263">
        <v>22.46</v>
      </c>
      <c r="G1263" s="10" t="s">
        <v>59</v>
      </c>
    </row>
    <row r="1264" spans="1:7" x14ac:dyDescent="0.35">
      <c r="A1264" s="10" t="s">
        <v>2684</v>
      </c>
      <c r="B1264" s="10" t="s">
        <v>93</v>
      </c>
      <c r="C1264" s="10" t="s">
        <v>2685</v>
      </c>
      <c r="D1264" s="10" t="s">
        <v>95</v>
      </c>
      <c r="E1264" s="10" t="s">
        <v>144</v>
      </c>
      <c r="F1264">
        <v>9.9</v>
      </c>
      <c r="G1264" s="10" t="s">
        <v>59</v>
      </c>
    </row>
    <row r="1265" spans="1:7" x14ac:dyDescent="0.35">
      <c r="A1265" s="10" t="s">
        <v>2686</v>
      </c>
      <c r="B1265" s="10" t="s">
        <v>141</v>
      </c>
      <c r="C1265" s="10" t="s">
        <v>2687</v>
      </c>
      <c r="D1265" s="10" t="s">
        <v>147</v>
      </c>
      <c r="E1265" s="10" t="s">
        <v>96</v>
      </c>
      <c r="G1265" s="10" t="s">
        <v>59</v>
      </c>
    </row>
    <row r="1266" spans="1:7" x14ac:dyDescent="0.35">
      <c r="A1266" s="10" t="s">
        <v>2688</v>
      </c>
      <c r="B1266" s="10" t="s">
        <v>141</v>
      </c>
      <c r="C1266" s="10" t="s">
        <v>2689</v>
      </c>
      <c r="D1266" s="10" t="s">
        <v>147</v>
      </c>
      <c r="E1266" s="10" t="s">
        <v>96</v>
      </c>
      <c r="G1266" s="10" t="s">
        <v>59</v>
      </c>
    </row>
    <row r="1267" spans="1:7" x14ac:dyDescent="0.35">
      <c r="A1267" s="10" t="s">
        <v>2690</v>
      </c>
      <c r="B1267" s="10" t="s">
        <v>141</v>
      </c>
      <c r="C1267" s="10" t="s">
        <v>2691</v>
      </c>
      <c r="D1267" s="10" t="s">
        <v>147</v>
      </c>
      <c r="E1267" s="10" t="s">
        <v>96</v>
      </c>
      <c r="F1267">
        <v>3330.77</v>
      </c>
      <c r="G1267" s="10" t="s">
        <v>59</v>
      </c>
    </row>
    <row r="1268" spans="1:7" x14ac:dyDescent="0.35">
      <c r="A1268" s="10" t="s">
        <v>2692</v>
      </c>
      <c r="B1268" s="10" t="s">
        <v>141</v>
      </c>
      <c r="C1268" s="10" t="s">
        <v>2693</v>
      </c>
      <c r="D1268" s="10" t="s">
        <v>147</v>
      </c>
      <c r="E1268" s="10" t="s">
        <v>96</v>
      </c>
      <c r="F1268">
        <v>9.91</v>
      </c>
      <c r="G1268" s="10" t="s">
        <v>59</v>
      </c>
    </row>
    <row r="1269" spans="1:7" x14ac:dyDescent="0.35">
      <c r="A1269" s="10" t="s">
        <v>2694</v>
      </c>
      <c r="B1269" s="10" t="s">
        <v>141</v>
      </c>
      <c r="C1269" s="10" t="s">
        <v>2695</v>
      </c>
      <c r="D1269" s="10" t="s">
        <v>147</v>
      </c>
      <c r="E1269" s="10" t="s">
        <v>96</v>
      </c>
      <c r="G1269" s="10" t="s">
        <v>59</v>
      </c>
    </row>
    <row r="1270" spans="1:7" x14ac:dyDescent="0.35">
      <c r="A1270" s="10" t="s">
        <v>2696</v>
      </c>
      <c r="B1270" s="10" t="s">
        <v>141</v>
      </c>
      <c r="C1270" s="10" t="s">
        <v>2697</v>
      </c>
      <c r="D1270" s="10" t="s">
        <v>147</v>
      </c>
      <c r="E1270" s="10" t="s">
        <v>96</v>
      </c>
      <c r="G1270" s="10" t="s">
        <v>59</v>
      </c>
    </row>
    <row r="1271" spans="1:7" x14ac:dyDescent="0.35">
      <c r="A1271" s="10" t="s">
        <v>2698</v>
      </c>
      <c r="B1271" s="10" t="s">
        <v>141</v>
      </c>
      <c r="C1271" s="10" t="s">
        <v>2699</v>
      </c>
      <c r="D1271" s="10" t="s">
        <v>147</v>
      </c>
      <c r="E1271" s="10" t="s">
        <v>96</v>
      </c>
      <c r="G1271" s="10" t="s">
        <v>59</v>
      </c>
    </row>
    <row r="1272" spans="1:7" x14ac:dyDescent="0.35">
      <c r="A1272" s="10" t="s">
        <v>2700</v>
      </c>
      <c r="B1272" s="10" t="s">
        <v>141</v>
      </c>
      <c r="C1272" s="10" t="s">
        <v>2701</v>
      </c>
      <c r="D1272" s="10" t="s">
        <v>147</v>
      </c>
      <c r="E1272" s="10" t="s">
        <v>96</v>
      </c>
      <c r="F1272">
        <v>9.98</v>
      </c>
      <c r="G1272" s="10" t="s">
        <v>59</v>
      </c>
    </row>
    <row r="1273" spans="1:7" x14ac:dyDescent="0.35">
      <c r="A1273" s="10" t="s">
        <v>2702</v>
      </c>
      <c r="B1273" s="10" t="s">
        <v>141</v>
      </c>
      <c r="C1273" s="10" t="s">
        <v>2703</v>
      </c>
      <c r="D1273" s="10" t="s">
        <v>147</v>
      </c>
      <c r="E1273" s="10" t="s">
        <v>144</v>
      </c>
      <c r="F1273">
        <v>14.05</v>
      </c>
      <c r="G1273" s="10" t="s">
        <v>59</v>
      </c>
    </row>
    <row r="1274" spans="1:7" x14ac:dyDescent="0.35">
      <c r="A1274" s="10" t="s">
        <v>2704</v>
      </c>
      <c r="B1274" s="10" t="s">
        <v>141</v>
      </c>
      <c r="C1274" s="10" t="s">
        <v>2705</v>
      </c>
      <c r="D1274" s="10" t="s">
        <v>147</v>
      </c>
      <c r="E1274" s="10" t="s">
        <v>96</v>
      </c>
      <c r="F1274">
        <v>17.57</v>
      </c>
      <c r="G1274" s="10" t="s">
        <v>59</v>
      </c>
    </row>
    <row r="1275" spans="1:7" x14ac:dyDescent="0.35">
      <c r="A1275" s="10" t="s">
        <v>2706</v>
      </c>
      <c r="B1275" s="10" t="s">
        <v>141</v>
      </c>
      <c r="C1275" s="10" t="s">
        <v>2707</v>
      </c>
      <c r="D1275" s="10" t="s">
        <v>147</v>
      </c>
      <c r="E1275" s="10" t="s">
        <v>96</v>
      </c>
      <c r="F1275">
        <v>11.38</v>
      </c>
      <c r="G1275" s="10" t="s">
        <v>59</v>
      </c>
    </row>
    <row r="1276" spans="1:7" x14ac:dyDescent="0.35">
      <c r="A1276" s="10" t="s">
        <v>2708</v>
      </c>
      <c r="B1276" s="10" t="s">
        <v>141</v>
      </c>
      <c r="C1276" s="10" t="s">
        <v>2709</v>
      </c>
      <c r="D1276" s="10" t="s">
        <v>147</v>
      </c>
      <c r="E1276" s="10" t="s">
        <v>96</v>
      </c>
      <c r="F1276">
        <v>23.44</v>
      </c>
      <c r="G1276" s="10" t="s">
        <v>59</v>
      </c>
    </row>
    <row r="1277" spans="1:7" x14ac:dyDescent="0.35">
      <c r="A1277" s="10" t="s">
        <v>2710</v>
      </c>
      <c r="B1277" s="10" t="s">
        <v>141</v>
      </c>
      <c r="C1277" s="10" t="s">
        <v>2711</v>
      </c>
      <c r="D1277" s="10" t="s">
        <v>147</v>
      </c>
      <c r="E1277" s="10" t="s">
        <v>96</v>
      </c>
      <c r="F1277">
        <v>45.7</v>
      </c>
      <c r="G1277" s="10" t="s">
        <v>59</v>
      </c>
    </row>
    <row r="1278" spans="1:7" x14ac:dyDescent="0.35">
      <c r="A1278" s="10" t="s">
        <v>2712</v>
      </c>
      <c r="B1278" s="10" t="s">
        <v>141</v>
      </c>
      <c r="C1278" s="10" t="s">
        <v>2713</v>
      </c>
      <c r="D1278" s="10" t="s">
        <v>147</v>
      </c>
      <c r="E1278" s="10" t="s">
        <v>96</v>
      </c>
      <c r="F1278">
        <v>126.9</v>
      </c>
      <c r="G1278" s="10" t="s">
        <v>59</v>
      </c>
    </row>
    <row r="1279" spans="1:7" x14ac:dyDescent="0.35">
      <c r="A1279" s="10" t="s">
        <v>2714</v>
      </c>
      <c r="B1279" s="10" t="s">
        <v>141</v>
      </c>
      <c r="C1279" s="10" t="s">
        <v>2715</v>
      </c>
      <c r="D1279" s="10" t="s">
        <v>147</v>
      </c>
      <c r="E1279" s="10" t="s">
        <v>96</v>
      </c>
      <c r="F1279">
        <v>11.03</v>
      </c>
      <c r="G1279" s="10" t="s">
        <v>59</v>
      </c>
    </row>
    <row r="1280" spans="1:7" x14ac:dyDescent="0.35">
      <c r="A1280" s="10" t="s">
        <v>2716</v>
      </c>
      <c r="B1280" s="10" t="s">
        <v>141</v>
      </c>
      <c r="C1280" s="10" t="s">
        <v>2717</v>
      </c>
      <c r="D1280" s="10" t="s">
        <v>147</v>
      </c>
      <c r="E1280" s="10" t="s">
        <v>96</v>
      </c>
      <c r="F1280">
        <v>18.48</v>
      </c>
      <c r="G1280" s="10" t="s">
        <v>59</v>
      </c>
    </row>
    <row r="1281" spans="1:7" x14ac:dyDescent="0.35">
      <c r="A1281" s="10" t="s">
        <v>2718</v>
      </c>
      <c r="B1281" s="10" t="s">
        <v>141</v>
      </c>
      <c r="C1281" s="10" t="s">
        <v>2719</v>
      </c>
      <c r="D1281" s="10" t="s">
        <v>147</v>
      </c>
      <c r="E1281" s="10" t="s">
        <v>96</v>
      </c>
      <c r="F1281">
        <v>54.87</v>
      </c>
      <c r="G1281" s="10" t="s">
        <v>59</v>
      </c>
    </row>
    <row r="1282" spans="1:7" x14ac:dyDescent="0.35">
      <c r="A1282" s="10" t="s">
        <v>2720</v>
      </c>
      <c r="B1282" s="10" t="s">
        <v>141</v>
      </c>
      <c r="C1282" s="10" t="s">
        <v>2721</v>
      </c>
      <c r="D1282" s="10" t="s">
        <v>147</v>
      </c>
      <c r="E1282" s="10" t="s">
        <v>96</v>
      </c>
      <c r="F1282">
        <v>162.28</v>
      </c>
      <c r="G1282" s="10" t="s">
        <v>59</v>
      </c>
    </row>
    <row r="1283" spans="1:7" x14ac:dyDescent="0.35">
      <c r="A1283" s="10" t="s">
        <v>2722</v>
      </c>
      <c r="B1283" s="10" t="s">
        <v>141</v>
      </c>
      <c r="C1283" s="10" t="s">
        <v>2723</v>
      </c>
      <c r="D1283" s="10" t="s">
        <v>147</v>
      </c>
      <c r="E1283" s="10" t="s">
        <v>96</v>
      </c>
      <c r="F1283">
        <v>13.47</v>
      </c>
      <c r="G1283" s="10" t="s">
        <v>59</v>
      </c>
    </row>
    <row r="1284" spans="1:7" x14ac:dyDescent="0.35">
      <c r="A1284" s="10" t="s">
        <v>2724</v>
      </c>
      <c r="B1284" s="10" t="s">
        <v>141</v>
      </c>
      <c r="C1284" s="10" t="s">
        <v>2725</v>
      </c>
      <c r="D1284" s="10" t="s">
        <v>147</v>
      </c>
      <c r="E1284" s="10" t="s">
        <v>96</v>
      </c>
      <c r="F1284">
        <v>13.56</v>
      </c>
      <c r="G1284" s="10" t="s">
        <v>59</v>
      </c>
    </row>
    <row r="1285" spans="1:7" x14ac:dyDescent="0.35">
      <c r="A1285" s="10" t="s">
        <v>2726</v>
      </c>
      <c r="B1285" s="10" t="s">
        <v>141</v>
      </c>
      <c r="C1285" s="10" t="s">
        <v>2727</v>
      </c>
      <c r="D1285" s="10" t="s">
        <v>147</v>
      </c>
      <c r="E1285" s="10" t="s">
        <v>96</v>
      </c>
      <c r="F1285">
        <v>32.450000000000003</v>
      </c>
      <c r="G1285" s="10" t="s">
        <v>59</v>
      </c>
    </row>
    <row r="1286" spans="1:7" x14ac:dyDescent="0.35">
      <c r="A1286" s="10" t="s">
        <v>2728</v>
      </c>
      <c r="B1286" s="10" t="s">
        <v>141</v>
      </c>
      <c r="C1286" s="10" t="s">
        <v>2729</v>
      </c>
      <c r="D1286" s="10" t="s">
        <v>147</v>
      </c>
      <c r="E1286" s="10" t="s">
        <v>96</v>
      </c>
      <c r="F1286">
        <v>43.16</v>
      </c>
      <c r="G1286" s="10" t="s">
        <v>59</v>
      </c>
    </row>
    <row r="1287" spans="1:7" x14ac:dyDescent="0.35">
      <c r="A1287" s="10" t="s">
        <v>2730</v>
      </c>
      <c r="B1287" s="10" t="s">
        <v>141</v>
      </c>
      <c r="C1287" s="10" t="s">
        <v>2731</v>
      </c>
      <c r="D1287" s="10" t="s">
        <v>147</v>
      </c>
      <c r="E1287" s="10" t="s">
        <v>96</v>
      </c>
      <c r="F1287">
        <v>58.48</v>
      </c>
      <c r="G1287" s="10" t="s">
        <v>59</v>
      </c>
    </row>
    <row r="1288" spans="1:7" x14ac:dyDescent="0.35">
      <c r="A1288" s="10" t="s">
        <v>2732</v>
      </c>
      <c r="B1288" s="10" t="s">
        <v>141</v>
      </c>
      <c r="C1288" s="10" t="s">
        <v>2733</v>
      </c>
      <c r="D1288" s="10" t="s">
        <v>147</v>
      </c>
      <c r="E1288" s="10" t="s">
        <v>96</v>
      </c>
      <c r="F1288">
        <v>182.6</v>
      </c>
      <c r="G1288" s="10" t="s">
        <v>59</v>
      </c>
    </row>
    <row r="1289" spans="1:7" x14ac:dyDescent="0.35">
      <c r="A1289" s="10" t="s">
        <v>2734</v>
      </c>
      <c r="B1289" s="10" t="s">
        <v>141</v>
      </c>
      <c r="C1289" s="10" t="s">
        <v>2735</v>
      </c>
      <c r="D1289" s="10" t="s">
        <v>147</v>
      </c>
      <c r="E1289" s="10" t="s">
        <v>96</v>
      </c>
      <c r="F1289">
        <v>16.329999999999998</v>
      </c>
      <c r="G1289" s="10" t="s">
        <v>59</v>
      </c>
    </row>
    <row r="1290" spans="1:7" x14ac:dyDescent="0.35">
      <c r="A1290" s="10" t="s">
        <v>2736</v>
      </c>
      <c r="B1290" s="10" t="s">
        <v>141</v>
      </c>
      <c r="C1290" s="10" t="s">
        <v>2737</v>
      </c>
      <c r="D1290" s="10" t="s">
        <v>147</v>
      </c>
      <c r="E1290" s="10" t="s">
        <v>96</v>
      </c>
      <c r="F1290">
        <v>17.899999999999999</v>
      </c>
      <c r="G1290" s="10" t="s">
        <v>59</v>
      </c>
    </row>
    <row r="1291" spans="1:7" x14ac:dyDescent="0.35">
      <c r="A1291" s="10" t="s">
        <v>2738</v>
      </c>
      <c r="B1291" s="10" t="s">
        <v>141</v>
      </c>
      <c r="C1291" s="10" t="s">
        <v>2739</v>
      </c>
      <c r="D1291" s="10" t="s">
        <v>147</v>
      </c>
      <c r="E1291" s="10" t="s">
        <v>96</v>
      </c>
      <c r="F1291">
        <v>20.9</v>
      </c>
      <c r="G1291" s="10" t="s">
        <v>59</v>
      </c>
    </row>
    <row r="1292" spans="1:7" x14ac:dyDescent="0.35">
      <c r="A1292" s="10" t="s">
        <v>2740</v>
      </c>
      <c r="B1292" s="10" t="s">
        <v>141</v>
      </c>
      <c r="C1292" s="10" t="s">
        <v>2741</v>
      </c>
      <c r="D1292" s="10" t="s">
        <v>147</v>
      </c>
      <c r="E1292" s="10" t="s">
        <v>96</v>
      </c>
      <c r="F1292">
        <v>40.03</v>
      </c>
      <c r="G1292" s="10" t="s">
        <v>59</v>
      </c>
    </row>
    <row r="1293" spans="1:7" x14ac:dyDescent="0.35">
      <c r="A1293" s="10" t="s">
        <v>2742</v>
      </c>
      <c r="B1293" s="10" t="s">
        <v>141</v>
      </c>
      <c r="C1293" s="10" t="s">
        <v>2743</v>
      </c>
      <c r="D1293" s="10" t="s">
        <v>147</v>
      </c>
      <c r="E1293" s="10" t="s">
        <v>96</v>
      </c>
      <c r="F1293">
        <v>150.36000000000001</v>
      </c>
      <c r="G1293" s="10" t="s">
        <v>59</v>
      </c>
    </row>
    <row r="1294" spans="1:7" x14ac:dyDescent="0.35">
      <c r="A1294" s="10" t="s">
        <v>2744</v>
      </c>
      <c r="B1294" s="10" t="s">
        <v>141</v>
      </c>
      <c r="C1294" s="10" t="s">
        <v>2745</v>
      </c>
      <c r="D1294" s="10" t="s">
        <v>147</v>
      </c>
      <c r="E1294" s="10" t="s">
        <v>96</v>
      </c>
      <c r="F1294">
        <v>250.31</v>
      </c>
      <c r="G1294" s="10" t="s">
        <v>59</v>
      </c>
    </row>
    <row r="1295" spans="1:7" x14ac:dyDescent="0.35">
      <c r="A1295" s="10" t="s">
        <v>2746</v>
      </c>
      <c r="B1295" s="10" t="s">
        <v>141</v>
      </c>
      <c r="C1295" s="10" t="s">
        <v>2747</v>
      </c>
      <c r="D1295" s="10" t="s">
        <v>147</v>
      </c>
      <c r="E1295" s="10" t="s">
        <v>96</v>
      </c>
      <c r="F1295">
        <v>250.57</v>
      </c>
      <c r="G1295" s="10" t="s">
        <v>59</v>
      </c>
    </row>
    <row r="1296" spans="1:7" x14ac:dyDescent="0.35">
      <c r="A1296" s="10" t="s">
        <v>2748</v>
      </c>
      <c r="B1296" s="10" t="s">
        <v>141</v>
      </c>
      <c r="C1296" s="10" t="s">
        <v>2749</v>
      </c>
      <c r="D1296" s="10" t="s">
        <v>147</v>
      </c>
      <c r="E1296" s="10" t="s">
        <v>96</v>
      </c>
      <c r="F1296">
        <v>21.84</v>
      </c>
      <c r="G1296" s="10" t="s">
        <v>59</v>
      </c>
    </row>
    <row r="1297" spans="1:7" x14ac:dyDescent="0.35">
      <c r="A1297" s="10" t="s">
        <v>2750</v>
      </c>
      <c r="B1297" s="10" t="s">
        <v>141</v>
      </c>
      <c r="C1297" s="10" t="s">
        <v>2751</v>
      </c>
      <c r="D1297" s="10" t="s">
        <v>147</v>
      </c>
      <c r="E1297" s="10" t="s">
        <v>96</v>
      </c>
      <c r="F1297">
        <v>36.03</v>
      </c>
      <c r="G1297" s="10" t="s">
        <v>59</v>
      </c>
    </row>
    <row r="1298" spans="1:7" x14ac:dyDescent="0.35">
      <c r="A1298" s="10" t="s">
        <v>2752</v>
      </c>
      <c r="B1298" s="10" t="s">
        <v>141</v>
      </c>
      <c r="C1298" s="10" t="s">
        <v>2753</v>
      </c>
      <c r="D1298" s="10" t="s">
        <v>147</v>
      </c>
      <c r="E1298" s="10" t="s">
        <v>96</v>
      </c>
      <c r="F1298">
        <v>28.62</v>
      </c>
      <c r="G1298" s="10" t="s">
        <v>59</v>
      </c>
    </row>
    <row r="1299" spans="1:7" x14ac:dyDescent="0.35">
      <c r="A1299" s="10" t="s">
        <v>2754</v>
      </c>
      <c r="B1299" s="10" t="s">
        <v>141</v>
      </c>
      <c r="C1299" s="10" t="s">
        <v>2755</v>
      </c>
      <c r="D1299" s="10" t="s">
        <v>147</v>
      </c>
      <c r="E1299" s="10" t="s">
        <v>96</v>
      </c>
      <c r="F1299">
        <v>31.15</v>
      </c>
      <c r="G1299" s="10" t="s">
        <v>59</v>
      </c>
    </row>
    <row r="1300" spans="1:7" x14ac:dyDescent="0.35">
      <c r="A1300" s="10" t="s">
        <v>2756</v>
      </c>
      <c r="B1300" s="10" t="s">
        <v>141</v>
      </c>
      <c r="C1300" s="10" t="s">
        <v>2757</v>
      </c>
      <c r="D1300" s="10" t="s">
        <v>147</v>
      </c>
      <c r="E1300" s="10" t="s">
        <v>96</v>
      </c>
      <c r="F1300">
        <v>19.12</v>
      </c>
      <c r="G1300" s="10" t="s">
        <v>59</v>
      </c>
    </row>
    <row r="1301" spans="1:7" x14ac:dyDescent="0.35">
      <c r="A1301" s="10" t="s">
        <v>2758</v>
      </c>
      <c r="B1301" s="10" t="s">
        <v>141</v>
      </c>
      <c r="C1301" s="10" t="s">
        <v>2759</v>
      </c>
      <c r="D1301" s="10" t="s">
        <v>147</v>
      </c>
      <c r="E1301" s="10" t="s">
        <v>96</v>
      </c>
      <c r="F1301">
        <v>11.36</v>
      </c>
      <c r="G1301" s="10" t="s">
        <v>59</v>
      </c>
    </row>
    <row r="1302" spans="1:7" x14ac:dyDescent="0.35">
      <c r="A1302" s="10" t="s">
        <v>2760</v>
      </c>
      <c r="B1302" s="10" t="s">
        <v>141</v>
      </c>
      <c r="C1302" s="10" t="s">
        <v>2761</v>
      </c>
      <c r="D1302" s="10" t="s">
        <v>147</v>
      </c>
      <c r="E1302" s="10" t="s">
        <v>96</v>
      </c>
      <c r="F1302">
        <v>232.92</v>
      </c>
      <c r="G1302" s="10" t="s">
        <v>59</v>
      </c>
    </row>
    <row r="1303" spans="1:7" x14ac:dyDescent="0.35">
      <c r="A1303" s="10" t="s">
        <v>2762</v>
      </c>
      <c r="B1303" s="10" t="s">
        <v>141</v>
      </c>
      <c r="C1303" s="10" t="s">
        <v>2763</v>
      </c>
      <c r="D1303" s="10" t="s">
        <v>147</v>
      </c>
      <c r="E1303" s="10" t="s">
        <v>96</v>
      </c>
      <c r="F1303">
        <v>11.76</v>
      </c>
      <c r="G1303" s="10" t="s">
        <v>59</v>
      </c>
    </row>
    <row r="1304" spans="1:7" x14ac:dyDescent="0.35">
      <c r="A1304" s="10" t="s">
        <v>2764</v>
      </c>
      <c r="B1304" s="10" t="s">
        <v>141</v>
      </c>
      <c r="C1304" s="10" t="s">
        <v>2765</v>
      </c>
      <c r="D1304" s="10" t="s">
        <v>147</v>
      </c>
      <c r="E1304" s="10" t="s">
        <v>96</v>
      </c>
      <c r="F1304">
        <v>211.41</v>
      </c>
      <c r="G1304" s="10" t="s">
        <v>59</v>
      </c>
    </row>
    <row r="1305" spans="1:7" x14ac:dyDescent="0.35">
      <c r="A1305" s="10" t="s">
        <v>2766</v>
      </c>
      <c r="B1305" s="10" t="s">
        <v>141</v>
      </c>
      <c r="C1305" s="10" t="s">
        <v>2767</v>
      </c>
      <c r="D1305" s="10" t="s">
        <v>147</v>
      </c>
      <c r="E1305" s="10" t="s">
        <v>96</v>
      </c>
      <c r="F1305">
        <v>253.19</v>
      </c>
      <c r="G1305" s="10" t="s">
        <v>59</v>
      </c>
    </row>
    <row r="1306" spans="1:7" x14ac:dyDescent="0.35">
      <c r="A1306" s="10" t="s">
        <v>2768</v>
      </c>
      <c r="B1306" s="10" t="s">
        <v>141</v>
      </c>
      <c r="C1306" s="10" t="s">
        <v>2769</v>
      </c>
      <c r="D1306" s="10" t="s">
        <v>147</v>
      </c>
      <c r="E1306" s="10" t="s">
        <v>96</v>
      </c>
      <c r="F1306">
        <v>61.82</v>
      </c>
      <c r="G1306" s="10" t="s">
        <v>59</v>
      </c>
    </row>
    <row r="1307" spans="1:7" x14ac:dyDescent="0.35">
      <c r="A1307" s="10" t="s">
        <v>2770</v>
      </c>
      <c r="B1307" s="10" t="s">
        <v>141</v>
      </c>
      <c r="C1307" s="10" t="s">
        <v>2771</v>
      </c>
      <c r="D1307" s="10" t="s">
        <v>147</v>
      </c>
      <c r="E1307" s="10" t="s">
        <v>96</v>
      </c>
      <c r="F1307">
        <v>34.31</v>
      </c>
      <c r="G1307" s="10" t="s">
        <v>59</v>
      </c>
    </row>
    <row r="1308" spans="1:7" x14ac:dyDescent="0.35">
      <c r="A1308" s="10" t="s">
        <v>2772</v>
      </c>
      <c r="B1308" s="10" t="s">
        <v>270</v>
      </c>
      <c r="C1308" s="10" t="s">
        <v>2773</v>
      </c>
      <c r="D1308" s="10" t="s">
        <v>147</v>
      </c>
      <c r="E1308" s="10" t="s">
        <v>96</v>
      </c>
      <c r="G1308" s="10" t="s">
        <v>59</v>
      </c>
    </row>
    <row r="1309" spans="1:7" x14ac:dyDescent="0.35">
      <c r="A1309" s="10" t="s">
        <v>2774</v>
      </c>
      <c r="B1309" s="10" t="s">
        <v>141</v>
      </c>
      <c r="C1309" s="10" t="s">
        <v>2775</v>
      </c>
      <c r="D1309" s="10" t="s">
        <v>147</v>
      </c>
      <c r="E1309" s="10" t="s">
        <v>96</v>
      </c>
      <c r="F1309">
        <v>2.95</v>
      </c>
      <c r="G1309" s="10" t="s">
        <v>59</v>
      </c>
    </row>
    <row r="1310" spans="1:7" x14ac:dyDescent="0.35">
      <c r="A1310" s="10" t="s">
        <v>2776</v>
      </c>
      <c r="B1310" s="10" t="s">
        <v>141</v>
      </c>
      <c r="C1310" s="10" t="s">
        <v>2777</v>
      </c>
      <c r="D1310" s="10" t="s">
        <v>147</v>
      </c>
      <c r="E1310" s="10" t="s">
        <v>96</v>
      </c>
      <c r="F1310">
        <v>10.93</v>
      </c>
      <c r="G1310" s="10" t="s">
        <v>59</v>
      </c>
    </row>
    <row r="1311" spans="1:7" x14ac:dyDescent="0.35">
      <c r="A1311" s="10" t="s">
        <v>2778</v>
      </c>
      <c r="B1311" s="10" t="s">
        <v>141</v>
      </c>
      <c r="C1311" s="10" t="s">
        <v>2779</v>
      </c>
      <c r="D1311" s="10" t="s">
        <v>147</v>
      </c>
      <c r="E1311" s="10" t="s">
        <v>96</v>
      </c>
      <c r="F1311">
        <v>2.64</v>
      </c>
      <c r="G1311" s="10" t="s">
        <v>59</v>
      </c>
    </row>
    <row r="1312" spans="1:7" x14ac:dyDescent="0.35">
      <c r="A1312" s="10" t="s">
        <v>2780</v>
      </c>
      <c r="B1312" s="10" t="s">
        <v>141</v>
      </c>
      <c r="C1312" s="10" t="s">
        <v>2781</v>
      </c>
      <c r="D1312" s="10" t="s">
        <v>147</v>
      </c>
      <c r="E1312" s="10" t="s">
        <v>96</v>
      </c>
      <c r="F1312">
        <v>4.07</v>
      </c>
      <c r="G1312" s="10" t="s">
        <v>59</v>
      </c>
    </row>
    <row r="1313" spans="1:7" x14ac:dyDescent="0.35">
      <c r="A1313" s="10" t="s">
        <v>2782</v>
      </c>
      <c r="B1313" s="10" t="s">
        <v>141</v>
      </c>
      <c r="C1313" s="10" t="s">
        <v>2783</v>
      </c>
      <c r="D1313" s="10" t="s">
        <v>147</v>
      </c>
      <c r="E1313" s="10" t="s">
        <v>96</v>
      </c>
      <c r="F1313">
        <v>9.27</v>
      </c>
      <c r="G1313" s="10" t="s">
        <v>59</v>
      </c>
    </row>
    <row r="1314" spans="1:7" x14ac:dyDescent="0.35">
      <c r="A1314" s="10" t="s">
        <v>2784</v>
      </c>
      <c r="B1314" s="10" t="s">
        <v>141</v>
      </c>
      <c r="C1314" s="10" t="s">
        <v>2785</v>
      </c>
      <c r="D1314" s="10" t="s">
        <v>147</v>
      </c>
      <c r="E1314" s="10" t="s">
        <v>96</v>
      </c>
      <c r="F1314">
        <v>42.02</v>
      </c>
      <c r="G1314" s="10" t="s">
        <v>59</v>
      </c>
    </row>
    <row r="1315" spans="1:7" x14ac:dyDescent="0.35">
      <c r="A1315" s="10" t="s">
        <v>2786</v>
      </c>
      <c r="B1315" s="10" t="s">
        <v>141</v>
      </c>
      <c r="C1315" s="10" t="s">
        <v>2787</v>
      </c>
      <c r="D1315" s="10" t="s">
        <v>147</v>
      </c>
      <c r="E1315" s="10" t="s">
        <v>96</v>
      </c>
      <c r="F1315">
        <v>55.17</v>
      </c>
      <c r="G1315" s="10" t="s">
        <v>59</v>
      </c>
    </row>
    <row r="1316" spans="1:7" x14ac:dyDescent="0.35">
      <c r="A1316" s="10" t="s">
        <v>2788</v>
      </c>
      <c r="B1316" s="10" t="s">
        <v>141</v>
      </c>
      <c r="C1316" s="10" t="s">
        <v>2789</v>
      </c>
      <c r="D1316" s="10" t="s">
        <v>147</v>
      </c>
      <c r="E1316" s="10" t="s">
        <v>96</v>
      </c>
      <c r="F1316">
        <v>93.57</v>
      </c>
      <c r="G1316" s="10" t="s">
        <v>59</v>
      </c>
    </row>
    <row r="1317" spans="1:7" x14ac:dyDescent="0.35">
      <c r="A1317" s="10" t="s">
        <v>2790</v>
      </c>
      <c r="B1317" s="10" t="s">
        <v>141</v>
      </c>
      <c r="C1317" s="10" t="s">
        <v>2791</v>
      </c>
      <c r="D1317" s="10" t="s">
        <v>147</v>
      </c>
      <c r="E1317" s="10" t="s">
        <v>96</v>
      </c>
      <c r="F1317">
        <v>3.14</v>
      </c>
      <c r="G1317" s="10" t="s">
        <v>59</v>
      </c>
    </row>
    <row r="1318" spans="1:7" x14ac:dyDescent="0.35">
      <c r="A1318" s="10" t="s">
        <v>2792</v>
      </c>
      <c r="B1318" s="10" t="s">
        <v>141</v>
      </c>
      <c r="C1318" s="10" t="s">
        <v>2793</v>
      </c>
      <c r="D1318" s="10" t="s">
        <v>147</v>
      </c>
      <c r="E1318" s="10" t="s">
        <v>96</v>
      </c>
      <c r="F1318">
        <v>3.78</v>
      </c>
      <c r="G1318" s="10" t="s">
        <v>59</v>
      </c>
    </row>
    <row r="1319" spans="1:7" x14ac:dyDescent="0.35">
      <c r="A1319" s="10" t="s">
        <v>2794</v>
      </c>
      <c r="B1319" s="10" t="s">
        <v>141</v>
      </c>
      <c r="C1319" s="10" t="s">
        <v>2795</v>
      </c>
      <c r="D1319" s="10" t="s">
        <v>147</v>
      </c>
      <c r="E1319" s="10" t="s">
        <v>96</v>
      </c>
      <c r="F1319">
        <v>6.02</v>
      </c>
      <c r="G1319" s="10" t="s">
        <v>59</v>
      </c>
    </row>
    <row r="1320" spans="1:7" x14ac:dyDescent="0.35">
      <c r="A1320" s="10" t="s">
        <v>2796</v>
      </c>
      <c r="B1320" s="10" t="s">
        <v>141</v>
      </c>
      <c r="C1320" s="10" t="s">
        <v>2797</v>
      </c>
      <c r="D1320" s="10" t="s">
        <v>147</v>
      </c>
      <c r="E1320" s="10" t="s">
        <v>96</v>
      </c>
      <c r="F1320">
        <v>12.7</v>
      </c>
      <c r="G1320" s="10" t="s">
        <v>59</v>
      </c>
    </row>
    <row r="1321" spans="1:7" x14ac:dyDescent="0.35">
      <c r="A1321" s="10" t="s">
        <v>2798</v>
      </c>
      <c r="B1321" s="10" t="s">
        <v>141</v>
      </c>
      <c r="C1321" s="10" t="s">
        <v>2799</v>
      </c>
      <c r="D1321" s="10" t="s">
        <v>147</v>
      </c>
      <c r="E1321" s="10" t="s">
        <v>96</v>
      </c>
      <c r="F1321">
        <v>18.62</v>
      </c>
      <c r="G1321" s="10" t="s">
        <v>59</v>
      </c>
    </row>
    <row r="1322" spans="1:7" x14ac:dyDescent="0.35">
      <c r="A1322" s="10" t="s">
        <v>2800</v>
      </c>
      <c r="B1322" s="10" t="s">
        <v>141</v>
      </c>
      <c r="C1322" s="10" t="s">
        <v>2801</v>
      </c>
      <c r="D1322" s="10" t="s">
        <v>147</v>
      </c>
      <c r="E1322" s="10" t="s">
        <v>96</v>
      </c>
      <c r="F1322">
        <v>49.88</v>
      </c>
      <c r="G1322" s="10" t="s">
        <v>59</v>
      </c>
    </row>
    <row r="1323" spans="1:7" x14ac:dyDescent="0.35">
      <c r="A1323" s="10" t="s">
        <v>2802</v>
      </c>
      <c r="B1323" s="10" t="s">
        <v>141</v>
      </c>
      <c r="C1323" s="10" t="s">
        <v>2803</v>
      </c>
      <c r="D1323" s="10" t="s">
        <v>147</v>
      </c>
      <c r="E1323" s="10" t="s">
        <v>96</v>
      </c>
      <c r="F1323">
        <v>132.43</v>
      </c>
      <c r="G1323" s="10" t="s">
        <v>59</v>
      </c>
    </row>
    <row r="1324" spans="1:7" x14ac:dyDescent="0.35">
      <c r="A1324" s="10" t="s">
        <v>2804</v>
      </c>
      <c r="B1324" s="10" t="s">
        <v>141</v>
      </c>
      <c r="C1324" s="10" t="s">
        <v>2805</v>
      </c>
      <c r="D1324" s="10" t="s">
        <v>147</v>
      </c>
      <c r="E1324" s="10" t="s">
        <v>96</v>
      </c>
      <c r="F1324">
        <v>67.47</v>
      </c>
      <c r="G1324" s="10" t="s">
        <v>59</v>
      </c>
    </row>
    <row r="1325" spans="1:7" x14ac:dyDescent="0.35">
      <c r="A1325" s="10" t="s">
        <v>2806</v>
      </c>
      <c r="B1325" s="10" t="s">
        <v>141</v>
      </c>
      <c r="C1325" s="10" t="s">
        <v>2807</v>
      </c>
      <c r="D1325" s="10" t="s">
        <v>147</v>
      </c>
      <c r="E1325" s="10" t="s">
        <v>96</v>
      </c>
      <c r="F1325">
        <v>28.32</v>
      </c>
      <c r="G1325" s="10" t="s">
        <v>59</v>
      </c>
    </row>
    <row r="1326" spans="1:7" x14ac:dyDescent="0.35">
      <c r="A1326" s="10" t="s">
        <v>2808</v>
      </c>
      <c r="B1326" s="10" t="s">
        <v>141</v>
      </c>
      <c r="C1326" s="10" t="s">
        <v>2809</v>
      </c>
      <c r="D1326" s="10" t="s">
        <v>147</v>
      </c>
      <c r="E1326" s="10" t="s">
        <v>96</v>
      </c>
      <c r="F1326">
        <v>16.59</v>
      </c>
      <c r="G1326" s="10" t="s">
        <v>59</v>
      </c>
    </row>
    <row r="1327" spans="1:7" x14ac:dyDescent="0.35">
      <c r="A1327" s="10" t="s">
        <v>2810</v>
      </c>
      <c r="B1327" s="10" t="s">
        <v>141</v>
      </c>
      <c r="C1327" s="10" t="s">
        <v>2811</v>
      </c>
      <c r="D1327" s="10" t="s">
        <v>147</v>
      </c>
      <c r="E1327" s="10" t="s">
        <v>96</v>
      </c>
      <c r="F1327">
        <v>11.3</v>
      </c>
      <c r="G1327" s="10" t="s">
        <v>59</v>
      </c>
    </row>
    <row r="1328" spans="1:7" x14ac:dyDescent="0.35">
      <c r="A1328" s="10" t="s">
        <v>2812</v>
      </c>
      <c r="B1328" s="10" t="s">
        <v>141</v>
      </c>
      <c r="C1328" s="10" t="s">
        <v>2813</v>
      </c>
      <c r="D1328" s="10" t="s">
        <v>147</v>
      </c>
      <c r="E1328" s="10" t="s">
        <v>96</v>
      </c>
      <c r="F1328">
        <v>2.99</v>
      </c>
      <c r="G1328" s="10" t="s">
        <v>59</v>
      </c>
    </row>
    <row r="1329" spans="1:7" x14ac:dyDescent="0.35">
      <c r="A1329" s="10" t="s">
        <v>2814</v>
      </c>
      <c r="B1329" s="10" t="s">
        <v>141</v>
      </c>
      <c r="C1329" s="10" t="s">
        <v>2815</v>
      </c>
      <c r="D1329" s="10" t="s">
        <v>147</v>
      </c>
      <c r="E1329" s="10" t="s">
        <v>96</v>
      </c>
      <c r="F1329">
        <v>3.88</v>
      </c>
      <c r="G1329" s="10" t="s">
        <v>59</v>
      </c>
    </row>
    <row r="1330" spans="1:7" x14ac:dyDescent="0.35">
      <c r="A1330" s="10" t="s">
        <v>2816</v>
      </c>
      <c r="B1330" s="10" t="s">
        <v>141</v>
      </c>
      <c r="C1330" s="10" t="s">
        <v>2817</v>
      </c>
      <c r="D1330" s="10" t="s">
        <v>147</v>
      </c>
      <c r="E1330" s="10" t="s">
        <v>96</v>
      </c>
      <c r="F1330">
        <v>1.06</v>
      </c>
      <c r="G1330" s="10" t="s">
        <v>59</v>
      </c>
    </row>
    <row r="1331" spans="1:7" x14ac:dyDescent="0.35">
      <c r="A1331" s="10" t="s">
        <v>2818</v>
      </c>
      <c r="B1331" s="10" t="s">
        <v>141</v>
      </c>
      <c r="C1331" s="10" t="s">
        <v>2819</v>
      </c>
      <c r="D1331" s="10" t="s">
        <v>147</v>
      </c>
      <c r="E1331" s="10" t="s">
        <v>96</v>
      </c>
      <c r="F1331">
        <v>1.1299999999999999</v>
      </c>
      <c r="G1331" s="10" t="s">
        <v>59</v>
      </c>
    </row>
    <row r="1332" spans="1:7" x14ac:dyDescent="0.35">
      <c r="A1332" s="10" t="s">
        <v>2820</v>
      </c>
      <c r="B1332" s="10" t="s">
        <v>141</v>
      </c>
      <c r="C1332" s="10" t="s">
        <v>2821</v>
      </c>
      <c r="D1332" s="10" t="s">
        <v>147</v>
      </c>
      <c r="E1332" s="10" t="s">
        <v>96</v>
      </c>
      <c r="F1332">
        <v>1.31</v>
      </c>
      <c r="G1332" s="10" t="s">
        <v>59</v>
      </c>
    </row>
    <row r="1333" spans="1:7" x14ac:dyDescent="0.35">
      <c r="A1333" s="10" t="s">
        <v>2822</v>
      </c>
      <c r="B1333" s="10" t="s">
        <v>141</v>
      </c>
      <c r="C1333" s="10" t="s">
        <v>2823</v>
      </c>
      <c r="D1333" s="10" t="s">
        <v>147</v>
      </c>
      <c r="E1333" s="10" t="s">
        <v>96</v>
      </c>
      <c r="F1333">
        <v>2.3199999999999998</v>
      </c>
      <c r="G1333" s="10" t="s">
        <v>59</v>
      </c>
    </row>
    <row r="1334" spans="1:7" x14ac:dyDescent="0.35">
      <c r="A1334" s="10" t="s">
        <v>2824</v>
      </c>
      <c r="B1334" s="10" t="s">
        <v>141</v>
      </c>
      <c r="C1334" s="10" t="s">
        <v>2825</v>
      </c>
      <c r="D1334" s="10" t="s">
        <v>147</v>
      </c>
      <c r="E1334" s="10" t="s">
        <v>96</v>
      </c>
      <c r="F1334">
        <v>6.85</v>
      </c>
      <c r="G1334" s="10" t="s">
        <v>59</v>
      </c>
    </row>
    <row r="1335" spans="1:7" x14ac:dyDescent="0.35">
      <c r="A1335" s="10" t="s">
        <v>2826</v>
      </c>
      <c r="B1335" s="10" t="s">
        <v>141</v>
      </c>
      <c r="C1335" s="10" t="s">
        <v>2827</v>
      </c>
      <c r="D1335" s="10" t="s">
        <v>147</v>
      </c>
      <c r="E1335" s="10" t="s">
        <v>96</v>
      </c>
      <c r="F1335">
        <v>16.47</v>
      </c>
      <c r="G1335" s="10" t="s">
        <v>59</v>
      </c>
    </row>
    <row r="1336" spans="1:7" x14ac:dyDescent="0.35">
      <c r="A1336" s="10" t="s">
        <v>2828</v>
      </c>
      <c r="B1336" s="10" t="s">
        <v>141</v>
      </c>
      <c r="C1336" s="10" t="s">
        <v>2829</v>
      </c>
      <c r="D1336" s="10" t="s">
        <v>147</v>
      </c>
      <c r="E1336" s="10" t="s">
        <v>96</v>
      </c>
      <c r="F1336">
        <v>10.44</v>
      </c>
      <c r="G1336" s="10" t="s">
        <v>59</v>
      </c>
    </row>
    <row r="1337" spans="1:7" x14ac:dyDescent="0.35">
      <c r="A1337" s="10" t="s">
        <v>2830</v>
      </c>
      <c r="B1337" s="10" t="s">
        <v>141</v>
      </c>
      <c r="C1337" s="10" t="s">
        <v>2831</v>
      </c>
      <c r="D1337" s="10" t="s">
        <v>147</v>
      </c>
      <c r="E1337" s="10" t="s">
        <v>96</v>
      </c>
      <c r="F1337">
        <v>4.6900000000000004</v>
      </c>
      <c r="G1337" s="10" t="s">
        <v>59</v>
      </c>
    </row>
    <row r="1338" spans="1:7" x14ac:dyDescent="0.35">
      <c r="A1338" s="10" t="s">
        <v>2832</v>
      </c>
      <c r="B1338" s="10" t="s">
        <v>141</v>
      </c>
      <c r="C1338" s="10" t="s">
        <v>2833</v>
      </c>
      <c r="D1338" s="10" t="s">
        <v>147</v>
      </c>
      <c r="E1338" s="10" t="s">
        <v>96</v>
      </c>
      <c r="F1338">
        <v>3.37</v>
      </c>
      <c r="G1338" s="10" t="s">
        <v>59</v>
      </c>
    </row>
    <row r="1339" spans="1:7" x14ac:dyDescent="0.35">
      <c r="A1339" s="10" t="s">
        <v>2834</v>
      </c>
      <c r="B1339" s="10" t="s">
        <v>141</v>
      </c>
      <c r="C1339" s="10" t="s">
        <v>2835</v>
      </c>
      <c r="D1339" s="10" t="s">
        <v>147</v>
      </c>
      <c r="E1339" s="10" t="s">
        <v>96</v>
      </c>
      <c r="F1339">
        <v>13.62</v>
      </c>
      <c r="G1339" s="10" t="s">
        <v>59</v>
      </c>
    </row>
    <row r="1340" spans="1:7" x14ac:dyDescent="0.35">
      <c r="A1340" s="10" t="s">
        <v>2836</v>
      </c>
      <c r="B1340" s="10" t="s">
        <v>141</v>
      </c>
      <c r="C1340" s="10" t="s">
        <v>2837</v>
      </c>
      <c r="D1340" s="10" t="s">
        <v>147</v>
      </c>
      <c r="E1340" s="10" t="s">
        <v>96</v>
      </c>
      <c r="F1340">
        <v>11.1</v>
      </c>
      <c r="G1340" s="10" t="s">
        <v>59</v>
      </c>
    </row>
    <row r="1341" spans="1:7" x14ac:dyDescent="0.35">
      <c r="A1341" s="10" t="s">
        <v>2838</v>
      </c>
      <c r="B1341" s="10" t="s">
        <v>141</v>
      </c>
      <c r="C1341" s="10" t="s">
        <v>2839</v>
      </c>
      <c r="D1341" s="10" t="s">
        <v>147</v>
      </c>
      <c r="E1341" s="10" t="s">
        <v>96</v>
      </c>
      <c r="F1341">
        <v>6.59</v>
      </c>
      <c r="G1341" s="10" t="s">
        <v>59</v>
      </c>
    </row>
    <row r="1342" spans="1:7" x14ac:dyDescent="0.35">
      <c r="A1342" s="10" t="s">
        <v>2840</v>
      </c>
      <c r="B1342" s="10" t="s">
        <v>141</v>
      </c>
      <c r="C1342" s="10" t="s">
        <v>2841</v>
      </c>
      <c r="D1342" s="10" t="s">
        <v>147</v>
      </c>
      <c r="E1342" s="10" t="s">
        <v>96</v>
      </c>
      <c r="F1342">
        <v>7.52</v>
      </c>
      <c r="G1342" s="10" t="s">
        <v>59</v>
      </c>
    </row>
    <row r="1343" spans="1:7" x14ac:dyDescent="0.35">
      <c r="A1343" s="10" t="s">
        <v>2842</v>
      </c>
      <c r="B1343" s="10" t="s">
        <v>141</v>
      </c>
      <c r="C1343" s="10" t="s">
        <v>2843</v>
      </c>
      <c r="D1343" s="10" t="s">
        <v>149</v>
      </c>
      <c r="E1343" s="10" t="s">
        <v>144</v>
      </c>
      <c r="F1343">
        <v>3.89</v>
      </c>
      <c r="G1343" s="10" t="s">
        <v>59</v>
      </c>
    </row>
    <row r="1344" spans="1:7" x14ac:dyDescent="0.35">
      <c r="A1344" s="10" t="s">
        <v>2844</v>
      </c>
      <c r="B1344" s="10" t="s">
        <v>141</v>
      </c>
      <c r="C1344" s="10" t="s">
        <v>2845</v>
      </c>
      <c r="D1344" s="10" t="s">
        <v>149</v>
      </c>
      <c r="E1344" s="10" t="s">
        <v>96</v>
      </c>
      <c r="F1344">
        <v>4.84</v>
      </c>
      <c r="G1344" s="10" t="s">
        <v>59</v>
      </c>
    </row>
    <row r="1345" spans="1:7" x14ac:dyDescent="0.35">
      <c r="A1345" s="10" t="s">
        <v>2846</v>
      </c>
      <c r="B1345" s="10" t="s">
        <v>141</v>
      </c>
      <c r="C1345" s="10" t="s">
        <v>2847</v>
      </c>
      <c r="D1345" s="10" t="s">
        <v>149</v>
      </c>
      <c r="E1345" s="10" t="s">
        <v>96</v>
      </c>
      <c r="F1345">
        <v>7.9</v>
      </c>
      <c r="G1345" s="10" t="s">
        <v>59</v>
      </c>
    </row>
    <row r="1346" spans="1:7" x14ac:dyDescent="0.35">
      <c r="A1346" s="10" t="s">
        <v>2848</v>
      </c>
      <c r="B1346" s="10" t="s">
        <v>141</v>
      </c>
      <c r="C1346" s="10" t="s">
        <v>2849</v>
      </c>
      <c r="D1346" s="10" t="s">
        <v>149</v>
      </c>
      <c r="E1346" s="10" t="s">
        <v>96</v>
      </c>
      <c r="F1346">
        <v>2.2599999999999998</v>
      </c>
      <c r="G1346" s="10" t="s">
        <v>59</v>
      </c>
    </row>
    <row r="1347" spans="1:7" x14ac:dyDescent="0.35">
      <c r="A1347" s="10" t="s">
        <v>2850</v>
      </c>
      <c r="B1347" s="10" t="s">
        <v>141</v>
      </c>
      <c r="C1347" s="10" t="s">
        <v>2851</v>
      </c>
      <c r="D1347" s="10" t="s">
        <v>149</v>
      </c>
      <c r="E1347" s="10" t="s">
        <v>96</v>
      </c>
      <c r="F1347">
        <v>2.83</v>
      </c>
      <c r="G1347" s="10" t="s">
        <v>59</v>
      </c>
    </row>
    <row r="1348" spans="1:7" x14ac:dyDescent="0.35">
      <c r="A1348" s="10" t="s">
        <v>2852</v>
      </c>
      <c r="B1348" s="10" t="s">
        <v>141</v>
      </c>
      <c r="C1348" s="10" t="s">
        <v>2853</v>
      </c>
      <c r="D1348" s="10" t="s">
        <v>149</v>
      </c>
      <c r="E1348" s="10" t="s">
        <v>96</v>
      </c>
      <c r="F1348">
        <v>4.37</v>
      </c>
      <c r="G1348" s="10" t="s">
        <v>59</v>
      </c>
    </row>
    <row r="1349" spans="1:7" x14ac:dyDescent="0.35">
      <c r="A1349" s="10" t="s">
        <v>2854</v>
      </c>
      <c r="B1349" s="10" t="s">
        <v>141</v>
      </c>
      <c r="C1349" s="10" t="s">
        <v>2855</v>
      </c>
      <c r="D1349" s="10" t="s">
        <v>149</v>
      </c>
      <c r="E1349" s="10" t="s">
        <v>96</v>
      </c>
      <c r="F1349">
        <v>11.07</v>
      </c>
      <c r="G1349" s="10" t="s">
        <v>59</v>
      </c>
    </row>
    <row r="1350" spans="1:7" x14ac:dyDescent="0.35">
      <c r="A1350" s="10" t="s">
        <v>2856</v>
      </c>
      <c r="B1350" s="10" t="s">
        <v>141</v>
      </c>
      <c r="C1350" s="10" t="s">
        <v>2857</v>
      </c>
      <c r="D1350" s="10" t="s">
        <v>149</v>
      </c>
      <c r="E1350" s="10" t="s">
        <v>96</v>
      </c>
      <c r="F1350">
        <v>18.100000000000001</v>
      </c>
      <c r="G1350" s="10" t="s">
        <v>59</v>
      </c>
    </row>
    <row r="1351" spans="1:7" x14ac:dyDescent="0.35">
      <c r="A1351" s="10" t="s">
        <v>2858</v>
      </c>
      <c r="B1351" s="10" t="s">
        <v>141</v>
      </c>
      <c r="C1351" s="10" t="s">
        <v>2859</v>
      </c>
      <c r="D1351" s="10" t="s">
        <v>149</v>
      </c>
      <c r="E1351" s="10" t="s">
        <v>96</v>
      </c>
      <c r="F1351">
        <v>26.41</v>
      </c>
      <c r="G1351" s="10" t="s">
        <v>59</v>
      </c>
    </row>
    <row r="1352" spans="1:7" x14ac:dyDescent="0.35">
      <c r="A1352" s="10" t="s">
        <v>2860</v>
      </c>
      <c r="B1352" s="10" t="s">
        <v>141</v>
      </c>
      <c r="C1352" s="10" t="s">
        <v>2861</v>
      </c>
      <c r="D1352" s="10" t="s">
        <v>149</v>
      </c>
      <c r="E1352" s="10" t="s">
        <v>96</v>
      </c>
      <c r="F1352">
        <v>52.18</v>
      </c>
      <c r="G1352" s="10" t="s">
        <v>59</v>
      </c>
    </row>
    <row r="1353" spans="1:7" x14ac:dyDescent="0.35">
      <c r="A1353" s="10" t="s">
        <v>2862</v>
      </c>
      <c r="B1353" s="10" t="s">
        <v>141</v>
      </c>
      <c r="C1353" s="10" t="s">
        <v>2863</v>
      </c>
      <c r="D1353" s="10" t="s">
        <v>149</v>
      </c>
      <c r="E1353" s="10" t="s">
        <v>96</v>
      </c>
      <c r="F1353">
        <v>10.08</v>
      </c>
      <c r="G1353" s="10" t="s">
        <v>59</v>
      </c>
    </row>
    <row r="1354" spans="1:7" x14ac:dyDescent="0.35">
      <c r="A1354" s="10" t="s">
        <v>2864</v>
      </c>
      <c r="B1354" s="10" t="s">
        <v>141</v>
      </c>
      <c r="C1354" s="10" t="s">
        <v>2865</v>
      </c>
      <c r="D1354" s="10" t="s">
        <v>149</v>
      </c>
      <c r="E1354" s="10" t="s">
        <v>96</v>
      </c>
      <c r="F1354">
        <v>7.57</v>
      </c>
      <c r="G1354" s="10" t="s">
        <v>59</v>
      </c>
    </row>
    <row r="1355" spans="1:7" x14ac:dyDescent="0.35">
      <c r="A1355" s="10" t="s">
        <v>2866</v>
      </c>
      <c r="B1355" s="10" t="s">
        <v>141</v>
      </c>
      <c r="C1355" s="10" t="s">
        <v>2867</v>
      </c>
      <c r="D1355" s="10" t="s">
        <v>149</v>
      </c>
      <c r="E1355" s="10" t="s">
        <v>96</v>
      </c>
      <c r="F1355">
        <v>33.119999999999997</v>
      </c>
      <c r="G1355" s="10" t="s">
        <v>59</v>
      </c>
    </row>
    <row r="1356" spans="1:7" x14ac:dyDescent="0.35">
      <c r="A1356" s="10" t="s">
        <v>2868</v>
      </c>
      <c r="B1356" s="10" t="s">
        <v>141</v>
      </c>
      <c r="C1356" s="10" t="s">
        <v>2869</v>
      </c>
      <c r="D1356" s="10" t="s">
        <v>149</v>
      </c>
      <c r="E1356" s="10" t="s">
        <v>96</v>
      </c>
      <c r="F1356">
        <v>1.97</v>
      </c>
      <c r="G1356" s="10" t="s">
        <v>59</v>
      </c>
    </row>
    <row r="1357" spans="1:7" x14ac:dyDescent="0.35">
      <c r="A1357" s="10" t="s">
        <v>2870</v>
      </c>
      <c r="B1357" s="10" t="s">
        <v>141</v>
      </c>
      <c r="C1357" s="10" t="s">
        <v>2871</v>
      </c>
      <c r="D1357" s="10" t="s">
        <v>149</v>
      </c>
      <c r="E1357" s="10" t="s">
        <v>96</v>
      </c>
      <c r="F1357">
        <v>2.54</v>
      </c>
      <c r="G1357" s="10" t="s">
        <v>59</v>
      </c>
    </row>
    <row r="1358" spans="1:7" x14ac:dyDescent="0.35">
      <c r="A1358" s="10" t="s">
        <v>2872</v>
      </c>
      <c r="B1358" s="10" t="s">
        <v>141</v>
      </c>
      <c r="C1358" s="10" t="s">
        <v>2873</v>
      </c>
      <c r="D1358" s="10" t="s">
        <v>149</v>
      </c>
      <c r="E1358" s="10" t="s">
        <v>96</v>
      </c>
      <c r="F1358">
        <v>2.35</v>
      </c>
      <c r="G1358" s="10" t="s">
        <v>59</v>
      </c>
    </row>
    <row r="1359" spans="1:7" x14ac:dyDescent="0.35">
      <c r="A1359" s="10" t="s">
        <v>2874</v>
      </c>
      <c r="B1359" s="10" t="s">
        <v>141</v>
      </c>
      <c r="C1359" s="10" t="s">
        <v>2875</v>
      </c>
      <c r="D1359" s="10" t="s">
        <v>149</v>
      </c>
      <c r="E1359" s="10" t="s">
        <v>96</v>
      </c>
      <c r="F1359">
        <v>4.3600000000000003</v>
      </c>
      <c r="G1359" s="10" t="s">
        <v>59</v>
      </c>
    </row>
    <row r="1360" spans="1:7" x14ac:dyDescent="0.35">
      <c r="A1360" s="10" t="s">
        <v>2876</v>
      </c>
      <c r="B1360" s="10" t="s">
        <v>141</v>
      </c>
      <c r="C1360" s="10" t="s">
        <v>2877</v>
      </c>
      <c r="D1360" s="10" t="s">
        <v>264</v>
      </c>
      <c r="E1360" s="10" t="s">
        <v>96</v>
      </c>
      <c r="F1360">
        <v>9.69</v>
      </c>
      <c r="G1360" s="10" t="s">
        <v>59</v>
      </c>
    </row>
    <row r="1361" spans="1:7" x14ac:dyDescent="0.35">
      <c r="A1361" s="10" t="s">
        <v>2878</v>
      </c>
      <c r="B1361" s="10" t="s">
        <v>93</v>
      </c>
      <c r="C1361" s="10" t="s">
        <v>2879</v>
      </c>
      <c r="D1361" s="10" t="s">
        <v>95</v>
      </c>
      <c r="E1361" s="10" t="s">
        <v>144</v>
      </c>
      <c r="F1361">
        <v>11.22</v>
      </c>
      <c r="G1361" s="10" t="s">
        <v>59</v>
      </c>
    </row>
    <row r="1362" spans="1:7" x14ac:dyDescent="0.35">
      <c r="A1362" s="10" t="s">
        <v>2880</v>
      </c>
      <c r="B1362" s="10" t="s">
        <v>93</v>
      </c>
      <c r="C1362" s="10" t="s">
        <v>2881</v>
      </c>
      <c r="D1362" s="10" t="s">
        <v>95</v>
      </c>
      <c r="E1362" s="10" t="s">
        <v>96</v>
      </c>
      <c r="F1362">
        <v>10.24</v>
      </c>
      <c r="G1362" s="10" t="s">
        <v>59</v>
      </c>
    </row>
    <row r="1363" spans="1:7" x14ac:dyDescent="0.35">
      <c r="A1363" s="10" t="s">
        <v>2882</v>
      </c>
      <c r="B1363" s="10" t="s">
        <v>1775</v>
      </c>
      <c r="C1363" s="10" t="s">
        <v>2883</v>
      </c>
      <c r="D1363" s="10" t="s">
        <v>1777</v>
      </c>
      <c r="E1363" s="10" t="s">
        <v>96</v>
      </c>
      <c r="F1363">
        <v>1.2</v>
      </c>
      <c r="G1363" s="10" t="s">
        <v>59</v>
      </c>
    </row>
    <row r="1364" spans="1:7" x14ac:dyDescent="0.35">
      <c r="A1364" s="10" t="s">
        <v>2884</v>
      </c>
      <c r="B1364" s="10" t="s">
        <v>93</v>
      </c>
      <c r="C1364" s="10" t="s">
        <v>2885</v>
      </c>
      <c r="D1364" s="10" t="s">
        <v>95</v>
      </c>
      <c r="E1364" s="10" t="s">
        <v>144</v>
      </c>
      <c r="F1364">
        <v>62.63</v>
      </c>
      <c r="G1364" s="10" t="s">
        <v>59</v>
      </c>
    </row>
    <row r="1365" spans="1:7" x14ac:dyDescent="0.35">
      <c r="A1365" s="10" t="s">
        <v>2886</v>
      </c>
      <c r="B1365" s="10" t="s">
        <v>93</v>
      </c>
      <c r="C1365" s="10" t="s">
        <v>2887</v>
      </c>
      <c r="D1365" s="10" t="s">
        <v>95</v>
      </c>
      <c r="E1365" s="10" t="s">
        <v>96</v>
      </c>
      <c r="F1365">
        <v>65.739999999999995</v>
      </c>
      <c r="G1365" s="10" t="s">
        <v>59</v>
      </c>
    </row>
    <row r="1366" spans="1:7" x14ac:dyDescent="0.35">
      <c r="A1366" s="10" t="s">
        <v>2888</v>
      </c>
      <c r="B1366" s="10" t="s">
        <v>93</v>
      </c>
      <c r="C1366" s="10" t="s">
        <v>2889</v>
      </c>
      <c r="D1366" s="10" t="s">
        <v>95</v>
      </c>
      <c r="E1366" s="10" t="s">
        <v>96</v>
      </c>
      <c r="F1366">
        <v>78.489999999999995</v>
      </c>
      <c r="G1366" s="10" t="s">
        <v>59</v>
      </c>
    </row>
    <row r="1367" spans="1:7" x14ac:dyDescent="0.35">
      <c r="A1367" s="10" t="s">
        <v>2890</v>
      </c>
      <c r="B1367" s="10" t="s">
        <v>141</v>
      </c>
      <c r="C1367" s="10" t="s">
        <v>2891</v>
      </c>
      <c r="D1367" s="10" t="s">
        <v>147</v>
      </c>
      <c r="E1367" s="10" t="s">
        <v>96</v>
      </c>
      <c r="F1367">
        <v>59.98</v>
      </c>
      <c r="G1367" s="10" t="s">
        <v>59</v>
      </c>
    </row>
    <row r="1368" spans="1:7" x14ac:dyDescent="0.35">
      <c r="A1368" s="10" t="s">
        <v>2892</v>
      </c>
      <c r="B1368" s="10" t="s">
        <v>141</v>
      </c>
      <c r="C1368" s="10" t="s">
        <v>2893</v>
      </c>
      <c r="D1368" s="10" t="s">
        <v>147</v>
      </c>
      <c r="E1368" s="10" t="s">
        <v>144</v>
      </c>
      <c r="F1368">
        <v>230</v>
      </c>
      <c r="G1368" s="10" t="s">
        <v>59</v>
      </c>
    </row>
    <row r="1369" spans="1:7" x14ac:dyDescent="0.35">
      <c r="A1369" s="10" t="s">
        <v>2894</v>
      </c>
      <c r="B1369" s="10" t="s">
        <v>141</v>
      </c>
      <c r="C1369" s="10" t="s">
        <v>2895</v>
      </c>
      <c r="D1369" s="10" t="s">
        <v>147</v>
      </c>
      <c r="E1369" s="10" t="s">
        <v>96</v>
      </c>
      <c r="G1369" s="10" t="s">
        <v>59</v>
      </c>
    </row>
    <row r="1370" spans="1:7" x14ac:dyDescent="0.35">
      <c r="A1370" s="10" t="s">
        <v>2896</v>
      </c>
      <c r="B1370" s="10" t="s">
        <v>141</v>
      </c>
      <c r="C1370" s="10" t="s">
        <v>2897</v>
      </c>
      <c r="D1370" s="10" t="s">
        <v>149</v>
      </c>
      <c r="E1370" s="10" t="s">
        <v>96</v>
      </c>
      <c r="G1370" s="10" t="s">
        <v>59</v>
      </c>
    </row>
    <row r="1371" spans="1:7" x14ac:dyDescent="0.35">
      <c r="A1371" s="10" t="s">
        <v>2898</v>
      </c>
      <c r="B1371" s="10" t="s">
        <v>141</v>
      </c>
      <c r="C1371" s="10" t="s">
        <v>2899</v>
      </c>
      <c r="D1371" s="10" t="s">
        <v>149</v>
      </c>
      <c r="E1371" s="10" t="s">
        <v>96</v>
      </c>
      <c r="G1371" s="10" t="s">
        <v>59</v>
      </c>
    </row>
    <row r="1372" spans="1:7" x14ac:dyDescent="0.35">
      <c r="A1372" s="10" t="s">
        <v>2900</v>
      </c>
      <c r="B1372" s="10" t="s">
        <v>141</v>
      </c>
      <c r="C1372" s="10" t="s">
        <v>2901</v>
      </c>
      <c r="D1372" s="10" t="s">
        <v>149</v>
      </c>
      <c r="E1372" s="10" t="s">
        <v>96</v>
      </c>
      <c r="G1372" s="10" t="s">
        <v>59</v>
      </c>
    </row>
    <row r="1373" spans="1:7" x14ac:dyDescent="0.35">
      <c r="A1373" s="10" t="s">
        <v>2902</v>
      </c>
      <c r="B1373" s="10" t="s">
        <v>141</v>
      </c>
      <c r="C1373" s="10" t="s">
        <v>2903</v>
      </c>
      <c r="D1373" s="10" t="s">
        <v>147</v>
      </c>
      <c r="E1373" s="10" t="s">
        <v>144</v>
      </c>
      <c r="G1373" s="10" t="s">
        <v>59</v>
      </c>
    </row>
    <row r="1374" spans="1:7" x14ac:dyDescent="0.35">
      <c r="A1374" s="10" t="s">
        <v>2904</v>
      </c>
      <c r="B1374" s="10" t="s">
        <v>141</v>
      </c>
      <c r="C1374" s="10" t="s">
        <v>2905</v>
      </c>
      <c r="D1374" s="10" t="s">
        <v>149</v>
      </c>
      <c r="E1374" s="10" t="s">
        <v>96</v>
      </c>
      <c r="G1374" s="10" t="s">
        <v>59</v>
      </c>
    </row>
    <row r="1375" spans="1:7" x14ac:dyDescent="0.35">
      <c r="A1375" s="10" t="s">
        <v>2906</v>
      </c>
      <c r="B1375" s="10" t="s">
        <v>141</v>
      </c>
      <c r="C1375" s="10" t="s">
        <v>2907</v>
      </c>
      <c r="D1375" s="10" t="s">
        <v>149</v>
      </c>
      <c r="E1375" s="10" t="s">
        <v>96</v>
      </c>
      <c r="G1375" s="10" t="s">
        <v>59</v>
      </c>
    </row>
    <row r="1376" spans="1:7" x14ac:dyDescent="0.35">
      <c r="A1376" s="10" t="s">
        <v>2908</v>
      </c>
      <c r="B1376" s="10" t="s">
        <v>141</v>
      </c>
      <c r="C1376" s="10" t="s">
        <v>2909</v>
      </c>
      <c r="D1376" s="10" t="s">
        <v>149</v>
      </c>
      <c r="E1376" s="10" t="s">
        <v>96</v>
      </c>
      <c r="G1376" s="10" t="s">
        <v>59</v>
      </c>
    </row>
    <row r="1377" spans="1:7" x14ac:dyDescent="0.35">
      <c r="A1377" s="10" t="s">
        <v>2910</v>
      </c>
      <c r="B1377" s="10" t="s">
        <v>141</v>
      </c>
      <c r="C1377" s="10" t="s">
        <v>2911</v>
      </c>
      <c r="D1377" s="10" t="s">
        <v>147</v>
      </c>
      <c r="E1377" s="10" t="s">
        <v>96</v>
      </c>
      <c r="F1377">
        <v>1.95</v>
      </c>
      <c r="G1377" s="10" t="s">
        <v>59</v>
      </c>
    </row>
    <row r="1378" spans="1:7" x14ac:dyDescent="0.35">
      <c r="A1378" s="10" t="s">
        <v>2912</v>
      </c>
      <c r="B1378" s="10" t="s">
        <v>141</v>
      </c>
      <c r="C1378" s="10" t="s">
        <v>2913</v>
      </c>
      <c r="D1378" s="10" t="s">
        <v>147</v>
      </c>
      <c r="E1378" s="10" t="s">
        <v>96</v>
      </c>
      <c r="F1378">
        <v>2.86</v>
      </c>
      <c r="G1378" s="10" t="s">
        <v>59</v>
      </c>
    </row>
    <row r="1379" spans="1:7" x14ac:dyDescent="0.35">
      <c r="A1379" s="10" t="s">
        <v>2914</v>
      </c>
      <c r="B1379" s="10" t="s">
        <v>141</v>
      </c>
      <c r="C1379" s="10" t="s">
        <v>2915</v>
      </c>
      <c r="D1379" s="10" t="s">
        <v>147</v>
      </c>
      <c r="E1379" s="10" t="s">
        <v>96</v>
      </c>
      <c r="F1379">
        <v>3.11</v>
      </c>
      <c r="G1379" s="10" t="s">
        <v>59</v>
      </c>
    </row>
    <row r="1380" spans="1:7" x14ac:dyDescent="0.35">
      <c r="A1380" s="10" t="s">
        <v>2916</v>
      </c>
      <c r="B1380" s="10" t="s">
        <v>141</v>
      </c>
      <c r="C1380" s="10" t="s">
        <v>2917</v>
      </c>
      <c r="D1380" s="10" t="s">
        <v>147</v>
      </c>
      <c r="E1380" s="10" t="s">
        <v>96</v>
      </c>
      <c r="F1380">
        <v>4.05</v>
      </c>
      <c r="G1380" s="10" t="s">
        <v>59</v>
      </c>
    </row>
    <row r="1381" spans="1:7" x14ac:dyDescent="0.35">
      <c r="A1381" s="10" t="s">
        <v>2918</v>
      </c>
      <c r="B1381" s="10" t="s">
        <v>141</v>
      </c>
      <c r="C1381" s="10" t="s">
        <v>2919</v>
      </c>
      <c r="D1381" s="10" t="s">
        <v>264</v>
      </c>
      <c r="E1381" s="10" t="s">
        <v>96</v>
      </c>
      <c r="F1381">
        <v>16.86</v>
      </c>
      <c r="G1381" s="10" t="s">
        <v>59</v>
      </c>
    </row>
    <row r="1382" spans="1:7" x14ac:dyDescent="0.35">
      <c r="A1382" s="10" t="s">
        <v>2920</v>
      </c>
      <c r="B1382" s="10" t="s">
        <v>141</v>
      </c>
      <c r="C1382" s="10" t="s">
        <v>2921</v>
      </c>
      <c r="D1382" s="10" t="s">
        <v>147</v>
      </c>
      <c r="E1382" s="10" t="s">
        <v>96</v>
      </c>
      <c r="F1382">
        <v>14</v>
      </c>
      <c r="G1382" s="10" t="s">
        <v>59</v>
      </c>
    </row>
    <row r="1383" spans="1:7" x14ac:dyDescent="0.35">
      <c r="A1383" s="10" t="s">
        <v>2922</v>
      </c>
      <c r="B1383" s="10" t="s">
        <v>141</v>
      </c>
      <c r="C1383" s="10" t="s">
        <v>2923</v>
      </c>
      <c r="D1383" s="10" t="s">
        <v>147</v>
      </c>
      <c r="E1383" s="10" t="s">
        <v>144</v>
      </c>
      <c r="F1383">
        <v>3.45</v>
      </c>
      <c r="G1383" s="10" t="s">
        <v>59</v>
      </c>
    </row>
    <row r="1384" spans="1:7" x14ac:dyDescent="0.35">
      <c r="A1384" s="10" t="s">
        <v>2924</v>
      </c>
      <c r="B1384" s="10" t="s">
        <v>141</v>
      </c>
      <c r="C1384" s="10" t="s">
        <v>2925</v>
      </c>
      <c r="D1384" s="10" t="s">
        <v>147</v>
      </c>
      <c r="E1384" s="10" t="s">
        <v>96</v>
      </c>
      <c r="F1384">
        <v>3.82</v>
      </c>
      <c r="G1384" s="10" t="s">
        <v>59</v>
      </c>
    </row>
    <row r="1385" spans="1:7" x14ac:dyDescent="0.35">
      <c r="A1385" s="10" t="s">
        <v>2926</v>
      </c>
      <c r="B1385" s="10" t="s">
        <v>141</v>
      </c>
      <c r="C1385" s="10" t="s">
        <v>2927</v>
      </c>
      <c r="D1385" s="10" t="s">
        <v>147</v>
      </c>
      <c r="E1385" s="10" t="s">
        <v>96</v>
      </c>
      <c r="F1385">
        <v>12.02</v>
      </c>
      <c r="G1385" s="10" t="s">
        <v>59</v>
      </c>
    </row>
    <row r="1386" spans="1:7" x14ac:dyDescent="0.35">
      <c r="A1386" s="10" t="s">
        <v>2928</v>
      </c>
      <c r="B1386" s="10" t="s">
        <v>141</v>
      </c>
      <c r="C1386" s="10" t="s">
        <v>2929</v>
      </c>
      <c r="D1386" s="10" t="s">
        <v>147</v>
      </c>
      <c r="E1386" s="10" t="s">
        <v>96</v>
      </c>
      <c r="F1386">
        <v>18.23</v>
      </c>
      <c r="G1386" s="10" t="s">
        <v>59</v>
      </c>
    </row>
    <row r="1387" spans="1:7" x14ac:dyDescent="0.35">
      <c r="A1387" s="10" t="s">
        <v>2930</v>
      </c>
      <c r="B1387" s="10" t="s">
        <v>141</v>
      </c>
      <c r="C1387" s="10" t="s">
        <v>2931</v>
      </c>
      <c r="D1387" s="10" t="s">
        <v>147</v>
      </c>
      <c r="E1387" s="10" t="s">
        <v>96</v>
      </c>
      <c r="F1387">
        <v>46.07</v>
      </c>
      <c r="G1387" s="10" t="s">
        <v>59</v>
      </c>
    </row>
    <row r="1388" spans="1:7" x14ac:dyDescent="0.35">
      <c r="A1388" s="10" t="s">
        <v>2932</v>
      </c>
      <c r="B1388" s="10" t="s">
        <v>141</v>
      </c>
      <c r="C1388" s="10" t="s">
        <v>2933</v>
      </c>
      <c r="D1388" s="10" t="s">
        <v>147</v>
      </c>
      <c r="E1388" s="10" t="s">
        <v>96</v>
      </c>
      <c r="G1388" s="10" t="s">
        <v>59</v>
      </c>
    </row>
    <row r="1389" spans="1:7" x14ac:dyDescent="0.35">
      <c r="A1389" s="10" t="s">
        <v>2934</v>
      </c>
      <c r="B1389" s="10" t="s">
        <v>141</v>
      </c>
      <c r="C1389" s="10" t="s">
        <v>2935</v>
      </c>
      <c r="D1389" s="10" t="s">
        <v>147</v>
      </c>
      <c r="E1389" s="10" t="s">
        <v>96</v>
      </c>
      <c r="G1389" s="10" t="s">
        <v>59</v>
      </c>
    </row>
    <row r="1390" spans="1:7" x14ac:dyDescent="0.35">
      <c r="A1390" s="10" t="s">
        <v>2936</v>
      </c>
      <c r="B1390" s="10" t="s">
        <v>141</v>
      </c>
      <c r="C1390" s="10" t="s">
        <v>2937</v>
      </c>
      <c r="D1390" s="10" t="s">
        <v>147</v>
      </c>
      <c r="E1390" s="10" t="s">
        <v>96</v>
      </c>
      <c r="G1390" s="10" t="s">
        <v>59</v>
      </c>
    </row>
    <row r="1391" spans="1:7" x14ac:dyDescent="0.35">
      <c r="A1391" s="10" t="s">
        <v>2938</v>
      </c>
      <c r="B1391" s="10" t="s">
        <v>141</v>
      </c>
      <c r="C1391" s="10" t="s">
        <v>2939</v>
      </c>
      <c r="D1391" s="10" t="s">
        <v>147</v>
      </c>
      <c r="E1391" s="10" t="s">
        <v>96</v>
      </c>
      <c r="G1391" s="10" t="s">
        <v>59</v>
      </c>
    </row>
    <row r="1392" spans="1:7" x14ac:dyDescent="0.35">
      <c r="A1392" s="10" t="s">
        <v>2940</v>
      </c>
      <c r="B1392" s="10" t="s">
        <v>141</v>
      </c>
      <c r="C1392" s="10" t="s">
        <v>2941</v>
      </c>
      <c r="D1392" s="10" t="s">
        <v>147</v>
      </c>
      <c r="E1392" s="10" t="s">
        <v>96</v>
      </c>
      <c r="F1392">
        <v>102.81</v>
      </c>
      <c r="G1392" s="10" t="s">
        <v>59</v>
      </c>
    </row>
    <row r="1393" spans="1:7" x14ac:dyDescent="0.35">
      <c r="A1393" s="10" t="s">
        <v>2942</v>
      </c>
      <c r="B1393" s="10" t="s">
        <v>141</v>
      </c>
      <c r="C1393" s="10" t="s">
        <v>2943</v>
      </c>
      <c r="D1393" s="10" t="s">
        <v>565</v>
      </c>
      <c r="E1393" s="10" t="s">
        <v>144</v>
      </c>
      <c r="F1393">
        <v>69</v>
      </c>
      <c r="G1393" s="10" t="s">
        <v>59</v>
      </c>
    </row>
    <row r="1394" spans="1:7" x14ac:dyDescent="0.35">
      <c r="A1394" s="10" t="s">
        <v>2944</v>
      </c>
      <c r="B1394" s="10" t="s">
        <v>141</v>
      </c>
      <c r="C1394" s="10" t="s">
        <v>2945</v>
      </c>
      <c r="D1394" s="10" t="s">
        <v>565</v>
      </c>
      <c r="E1394" s="10" t="s">
        <v>96</v>
      </c>
      <c r="F1394">
        <v>136.51</v>
      </c>
      <c r="G1394" s="10" t="s">
        <v>59</v>
      </c>
    </row>
    <row r="1395" spans="1:7" x14ac:dyDescent="0.35">
      <c r="A1395" s="10" t="s">
        <v>2946</v>
      </c>
      <c r="B1395" s="10" t="s">
        <v>141</v>
      </c>
      <c r="C1395" s="10" t="s">
        <v>2947</v>
      </c>
      <c r="D1395" s="10" t="s">
        <v>147</v>
      </c>
      <c r="E1395" s="10" t="s">
        <v>96</v>
      </c>
      <c r="F1395">
        <v>75.459999999999994</v>
      </c>
      <c r="G1395" s="10" t="s">
        <v>59</v>
      </c>
    </row>
    <row r="1396" spans="1:7" x14ac:dyDescent="0.35">
      <c r="A1396" s="10" t="s">
        <v>2948</v>
      </c>
      <c r="B1396" s="10" t="s">
        <v>141</v>
      </c>
      <c r="C1396" s="10" t="s">
        <v>2949</v>
      </c>
      <c r="D1396" s="10" t="s">
        <v>565</v>
      </c>
      <c r="E1396" s="10" t="s">
        <v>96</v>
      </c>
      <c r="F1396">
        <v>61.58</v>
      </c>
      <c r="G1396" s="10" t="s">
        <v>59</v>
      </c>
    </row>
    <row r="1397" spans="1:7" x14ac:dyDescent="0.35">
      <c r="A1397" s="10" t="s">
        <v>2950</v>
      </c>
      <c r="B1397" s="10" t="s">
        <v>141</v>
      </c>
      <c r="C1397" s="10" t="s">
        <v>2951</v>
      </c>
      <c r="D1397" s="10" t="s">
        <v>565</v>
      </c>
      <c r="E1397" s="10" t="s">
        <v>96</v>
      </c>
      <c r="F1397">
        <v>123.7</v>
      </c>
      <c r="G1397" s="10" t="s">
        <v>59</v>
      </c>
    </row>
    <row r="1398" spans="1:7" x14ac:dyDescent="0.35">
      <c r="A1398" s="10" t="s">
        <v>2952</v>
      </c>
      <c r="B1398" s="10" t="s">
        <v>141</v>
      </c>
      <c r="C1398" s="10" t="s">
        <v>2953</v>
      </c>
      <c r="D1398" s="10" t="s">
        <v>565</v>
      </c>
      <c r="E1398" s="10" t="s">
        <v>96</v>
      </c>
      <c r="F1398">
        <v>77.25</v>
      </c>
      <c r="G1398" s="10" t="s">
        <v>59</v>
      </c>
    </row>
    <row r="1399" spans="1:7" x14ac:dyDescent="0.35">
      <c r="A1399" s="10" t="s">
        <v>2954</v>
      </c>
      <c r="B1399" s="10" t="s">
        <v>141</v>
      </c>
      <c r="C1399" s="10" t="s">
        <v>2955</v>
      </c>
      <c r="D1399" s="10" t="s">
        <v>565</v>
      </c>
      <c r="E1399" s="10" t="s">
        <v>96</v>
      </c>
      <c r="F1399">
        <v>123.7</v>
      </c>
      <c r="G1399" s="10" t="s">
        <v>59</v>
      </c>
    </row>
    <row r="1400" spans="1:7" x14ac:dyDescent="0.35">
      <c r="A1400" s="10" t="s">
        <v>2956</v>
      </c>
      <c r="B1400" s="10" t="s">
        <v>141</v>
      </c>
      <c r="C1400" s="10" t="s">
        <v>2957</v>
      </c>
      <c r="D1400" s="10" t="s">
        <v>147</v>
      </c>
      <c r="E1400" s="10" t="s">
        <v>96</v>
      </c>
      <c r="F1400">
        <v>104.59</v>
      </c>
      <c r="G1400" s="10" t="s">
        <v>59</v>
      </c>
    </row>
    <row r="1401" spans="1:7" x14ac:dyDescent="0.35">
      <c r="A1401" s="10" t="s">
        <v>2958</v>
      </c>
      <c r="B1401" s="10" t="s">
        <v>141</v>
      </c>
      <c r="C1401" s="10" t="s">
        <v>2959</v>
      </c>
      <c r="D1401" s="10" t="s">
        <v>147</v>
      </c>
      <c r="E1401" s="10" t="s">
        <v>96</v>
      </c>
      <c r="F1401">
        <v>51.06</v>
      </c>
      <c r="G1401" s="10" t="s">
        <v>59</v>
      </c>
    </row>
    <row r="1402" spans="1:7" x14ac:dyDescent="0.35">
      <c r="A1402" s="10" t="s">
        <v>2960</v>
      </c>
      <c r="B1402" s="10" t="s">
        <v>141</v>
      </c>
      <c r="C1402" s="10" t="s">
        <v>2961</v>
      </c>
      <c r="D1402" s="10" t="s">
        <v>565</v>
      </c>
      <c r="E1402" s="10" t="s">
        <v>96</v>
      </c>
      <c r="F1402">
        <v>159.03</v>
      </c>
      <c r="G1402" s="10" t="s">
        <v>59</v>
      </c>
    </row>
    <row r="1403" spans="1:7" x14ac:dyDescent="0.35">
      <c r="A1403" s="10" t="s">
        <v>2962</v>
      </c>
      <c r="B1403" s="10" t="s">
        <v>141</v>
      </c>
      <c r="C1403" s="10" t="s">
        <v>2963</v>
      </c>
      <c r="D1403" s="10" t="s">
        <v>147</v>
      </c>
      <c r="E1403" s="10" t="s">
        <v>96</v>
      </c>
      <c r="F1403">
        <v>156.44999999999999</v>
      </c>
      <c r="G1403" s="10" t="s">
        <v>59</v>
      </c>
    </row>
    <row r="1404" spans="1:7" x14ac:dyDescent="0.35">
      <c r="A1404" s="10" t="s">
        <v>2964</v>
      </c>
      <c r="B1404" s="10" t="s">
        <v>141</v>
      </c>
      <c r="C1404" s="10" t="s">
        <v>2965</v>
      </c>
      <c r="D1404" s="10" t="s">
        <v>147</v>
      </c>
      <c r="E1404" s="10" t="s">
        <v>96</v>
      </c>
      <c r="F1404">
        <v>17.91</v>
      </c>
      <c r="G1404" s="10" t="s">
        <v>59</v>
      </c>
    </row>
    <row r="1405" spans="1:7" x14ac:dyDescent="0.35">
      <c r="A1405" s="10" t="s">
        <v>2966</v>
      </c>
      <c r="B1405" s="10" t="s">
        <v>141</v>
      </c>
      <c r="C1405" s="10" t="s">
        <v>2967</v>
      </c>
      <c r="D1405" s="10" t="s">
        <v>147</v>
      </c>
      <c r="E1405" s="10" t="s">
        <v>96</v>
      </c>
      <c r="F1405">
        <v>9.7100000000000009</v>
      </c>
      <c r="G1405" s="10" t="s">
        <v>59</v>
      </c>
    </row>
    <row r="1406" spans="1:7" x14ac:dyDescent="0.35">
      <c r="A1406" s="10" t="s">
        <v>2968</v>
      </c>
      <c r="B1406" s="10" t="s">
        <v>141</v>
      </c>
      <c r="C1406" s="10" t="s">
        <v>2969</v>
      </c>
      <c r="D1406" s="10" t="s">
        <v>147</v>
      </c>
      <c r="E1406" s="10" t="s">
        <v>96</v>
      </c>
      <c r="F1406">
        <v>119.62</v>
      </c>
      <c r="G1406" s="10" t="s">
        <v>59</v>
      </c>
    </row>
    <row r="1407" spans="1:7" x14ac:dyDescent="0.35">
      <c r="A1407" s="10" t="s">
        <v>2970</v>
      </c>
      <c r="B1407" s="10" t="s">
        <v>141</v>
      </c>
      <c r="C1407" s="10" t="s">
        <v>2971</v>
      </c>
      <c r="D1407" s="10" t="s">
        <v>147</v>
      </c>
      <c r="E1407" s="10" t="s">
        <v>96</v>
      </c>
      <c r="F1407">
        <v>11.55</v>
      </c>
      <c r="G1407" s="10" t="s">
        <v>59</v>
      </c>
    </row>
    <row r="1408" spans="1:7" x14ac:dyDescent="0.35">
      <c r="A1408" s="10" t="s">
        <v>2972</v>
      </c>
      <c r="B1408" s="10" t="s">
        <v>141</v>
      </c>
      <c r="C1408" s="10" t="s">
        <v>2973</v>
      </c>
      <c r="D1408" s="10" t="s">
        <v>147</v>
      </c>
      <c r="E1408" s="10" t="s">
        <v>96</v>
      </c>
      <c r="F1408">
        <v>3.04</v>
      </c>
      <c r="G1408" s="10" t="s">
        <v>59</v>
      </c>
    </row>
    <row r="1409" spans="1:7" x14ac:dyDescent="0.35">
      <c r="A1409" s="10" t="s">
        <v>2974</v>
      </c>
      <c r="B1409" s="10" t="s">
        <v>141</v>
      </c>
      <c r="C1409" s="10" t="s">
        <v>2975</v>
      </c>
      <c r="D1409" s="10" t="s">
        <v>147</v>
      </c>
      <c r="E1409" s="10" t="s">
        <v>96</v>
      </c>
      <c r="F1409">
        <v>13.32</v>
      </c>
      <c r="G1409" s="10" t="s">
        <v>59</v>
      </c>
    </row>
    <row r="1410" spans="1:7" x14ac:dyDescent="0.35">
      <c r="A1410" s="10" t="s">
        <v>2976</v>
      </c>
      <c r="B1410" s="10" t="s">
        <v>141</v>
      </c>
      <c r="C1410" s="10" t="s">
        <v>2977</v>
      </c>
      <c r="D1410" s="10" t="s">
        <v>147</v>
      </c>
      <c r="E1410" s="10" t="s">
        <v>96</v>
      </c>
      <c r="F1410">
        <v>7.02</v>
      </c>
      <c r="G1410" s="10" t="s">
        <v>59</v>
      </c>
    </row>
    <row r="1411" spans="1:7" x14ac:dyDescent="0.35">
      <c r="A1411" s="10" t="s">
        <v>2978</v>
      </c>
      <c r="B1411" s="10" t="s">
        <v>141</v>
      </c>
      <c r="C1411" s="10" t="s">
        <v>2979</v>
      </c>
      <c r="D1411" s="10" t="s">
        <v>147</v>
      </c>
      <c r="E1411" s="10" t="s">
        <v>96</v>
      </c>
      <c r="F1411">
        <v>6.2</v>
      </c>
      <c r="G1411" s="10" t="s">
        <v>59</v>
      </c>
    </row>
    <row r="1412" spans="1:7" x14ac:dyDescent="0.35">
      <c r="A1412" s="10" t="s">
        <v>2980</v>
      </c>
      <c r="B1412" s="10" t="s">
        <v>141</v>
      </c>
      <c r="C1412" s="10" t="s">
        <v>2981</v>
      </c>
      <c r="D1412" s="10" t="s">
        <v>143</v>
      </c>
      <c r="E1412" s="10" t="s">
        <v>144</v>
      </c>
      <c r="F1412">
        <v>3.34</v>
      </c>
      <c r="G1412" s="10" t="s">
        <v>59</v>
      </c>
    </row>
    <row r="1413" spans="1:7" x14ac:dyDescent="0.35">
      <c r="A1413" s="10" t="s">
        <v>2982</v>
      </c>
      <c r="B1413" s="10" t="s">
        <v>141</v>
      </c>
      <c r="C1413" s="10" t="s">
        <v>2983</v>
      </c>
      <c r="D1413" s="10" t="s">
        <v>147</v>
      </c>
      <c r="E1413" s="10" t="s">
        <v>96</v>
      </c>
      <c r="F1413">
        <v>9.1</v>
      </c>
      <c r="G1413" s="10" t="s">
        <v>59</v>
      </c>
    </row>
    <row r="1414" spans="1:7" x14ac:dyDescent="0.35">
      <c r="A1414" s="10" t="s">
        <v>2984</v>
      </c>
      <c r="B1414" s="10" t="s">
        <v>141</v>
      </c>
      <c r="C1414" s="10" t="s">
        <v>2985</v>
      </c>
      <c r="D1414" s="10" t="s">
        <v>147</v>
      </c>
      <c r="E1414" s="10" t="s">
        <v>144</v>
      </c>
      <c r="F1414">
        <v>4</v>
      </c>
      <c r="G1414" s="10" t="s">
        <v>59</v>
      </c>
    </row>
    <row r="1415" spans="1:7" x14ac:dyDescent="0.35">
      <c r="A1415" s="10" t="s">
        <v>2986</v>
      </c>
      <c r="B1415" s="10" t="s">
        <v>141</v>
      </c>
      <c r="C1415" s="10" t="s">
        <v>2987</v>
      </c>
      <c r="D1415" s="10" t="s">
        <v>147</v>
      </c>
      <c r="E1415" s="10" t="s">
        <v>96</v>
      </c>
      <c r="F1415">
        <v>14.75</v>
      </c>
      <c r="G1415" s="10" t="s">
        <v>59</v>
      </c>
    </row>
    <row r="1416" spans="1:7" x14ac:dyDescent="0.35">
      <c r="A1416" s="10" t="s">
        <v>2988</v>
      </c>
      <c r="B1416" s="10" t="s">
        <v>141</v>
      </c>
      <c r="C1416" s="10" t="s">
        <v>2989</v>
      </c>
      <c r="D1416" s="10" t="s">
        <v>147</v>
      </c>
      <c r="E1416" s="10" t="s">
        <v>96</v>
      </c>
      <c r="F1416">
        <v>23.26</v>
      </c>
      <c r="G1416" s="10" t="s">
        <v>59</v>
      </c>
    </row>
    <row r="1417" spans="1:7" x14ac:dyDescent="0.35">
      <c r="A1417" s="10" t="s">
        <v>2990</v>
      </c>
      <c r="B1417" s="10" t="s">
        <v>141</v>
      </c>
      <c r="C1417" s="10" t="s">
        <v>2991</v>
      </c>
      <c r="D1417" s="10" t="s">
        <v>147</v>
      </c>
      <c r="E1417" s="10" t="s">
        <v>96</v>
      </c>
      <c r="F1417">
        <v>36.47</v>
      </c>
      <c r="G1417" s="10" t="s">
        <v>59</v>
      </c>
    </row>
    <row r="1418" spans="1:7" x14ac:dyDescent="0.35">
      <c r="A1418" s="10" t="s">
        <v>2992</v>
      </c>
      <c r="B1418" s="10" t="s">
        <v>141</v>
      </c>
      <c r="C1418" s="10" t="s">
        <v>2993</v>
      </c>
      <c r="D1418" s="10" t="s">
        <v>143</v>
      </c>
      <c r="E1418" s="10" t="s">
        <v>96</v>
      </c>
      <c r="F1418">
        <v>7.45</v>
      </c>
      <c r="G1418" s="10" t="s">
        <v>59</v>
      </c>
    </row>
    <row r="1419" spans="1:7" x14ac:dyDescent="0.35">
      <c r="A1419" s="10" t="s">
        <v>2994</v>
      </c>
      <c r="B1419" s="10" t="s">
        <v>141</v>
      </c>
      <c r="C1419" s="10" t="s">
        <v>2995</v>
      </c>
      <c r="D1419" s="10" t="s">
        <v>147</v>
      </c>
      <c r="E1419" s="10" t="s">
        <v>96</v>
      </c>
      <c r="F1419">
        <v>2.7</v>
      </c>
      <c r="G1419" s="10" t="s">
        <v>59</v>
      </c>
    </row>
    <row r="1420" spans="1:7" x14ac:dyDescent="0.35">
      <c r="A1420" s="10" t="s">
        <v>2996</v>
      </c>
      <c r="B1420" s="10" t="s">
        <v>141</v>
      </c>
      <c r="C1420" s="10" t="s">
        <v>2997</v>
      </c>
      <c r="D1420" s="10" t="s">
        <v>147</v>
      </c>
      <c r="E1420" s="10" t="s">
        <v>96</v>
      </c>
      <c r="F1420">
        <v>17.809999999999999</v>
      </c>
      <c r="G1420" s="10" t="s">
        <v>59</v>
      </c>
    </row>
    <row r="1421" spans="1:7" x14ac:dyDescent="0.35">
      <c r="A1421" s="10" t="s">
        <v>2998</v>
      </c>
      <c r="B1421" s="10" t="s">
        <v>141</v>
      </c>
      <c r="C1421" s="10" t="s">
        <v>2999</v>
      </c>
      <c r="D1421" s="10" t="s">
        <v>147</v>
      </c>
      <c r="E1421" s="10" t="s">
        <v>96</v>
      </c>
      <c r="F1421">
        <v>24.33</v>
      </c>
      <c r="G1421" s="10" t="s">
        <v>59</v>
      </c>
    </row>
    <row r="1422" spans="1:7" x14ac:dyDescent="0.35">
      <c r="A1422" s="10" t="s">
        <v>3000</v>
      </c>
      <c r="B1422" s="10" t="s">
        <v>141</v>
      </c>
      <c r="C1422" s="10" t="s">
        <v>3001</v>
      </c>
      <c r="D1422" s="10" t="s">
        <v>147</v>
      </c>
      <c r="E1422" s="10" t="s">
        <v>96</v>
      </c>
      <c r="F1422">
        <v>29.25</v>
      </c>
      <c r="G1422" s="10" t="s">
        <v>59</v>
      </c>
    </row>
    <row r="1423" spans="1:7" x14ac:dyDescent="0.35">
      <c r="A1423" s="10" t="s">
        <v>3002</v>
      </c>
      <c r="B1423" s="10" t="s">
        <v>141</v>
      </c>
      <c r="C1423" s="10" t="s">
        <v>3003</v>
      </c>
      <c r="D1423" s="10" t="s">
        <v>147</v>
      </c>
      <c r="E1423" s="10" t="s">
        <v>96</v>
      </c>
      <c r="F1423">
        <v>40.68</v>
      </c>
      <c r="G1423" s="10" t="s">
        <v>59</v>
      </c>
    </row>
    <row r="1424" spans="1:7" x14ac:dyDescent="0.35">
      <c r="A1424" s="10" t="s">
        <v>3004</v>
      </c>
      <c r="B1424" s="10" t="s">
        <v>141</v>
      </c>
      <c r="C1424" s="10" t="s">
        <v>3005</v>
      </c>
      <c r="D1424" s="10" t="s">
        <v>147</v>
      </c>
      <c r="E1424" s="10" t="s">
        <v>96</v>
      </c>
      <c r="F1424">
        <v>60.78</v>
      </c>
      <c r="G1424" s="10" t="s">
        <v>59</v>
      </c>
    </row>
    <row r="1425" spans="1:7" x14ac:dyDescent="0.35">
      <c r="A1425" s="10" t="s">
        <v>3006</v>
      </c>
      <c r="B1425" s="10" t="s">
        <v>141</v>
      </c>
      <c r="C1425" s="10" t="s">
        <v>3007</v>
      </c>
      <c r="D1425" s="10" t="s">
        <v>147</v>
      </c>
      <c r="E1425" s="10" t="s">
        <v>96</v>
      </c>
      <c r="F1425">
        <v>95.54</v>
      </c>
      <c r="G1425" s="10" t="s">
        <v>59</v>
      </c>
    </row>
    <row r="1426" spans="1:7" x14ac:dyDescent="0.35">
      <c r="A1426" s="10" t="s">
        <v>3008</v>
      </c>
      <c r="B1426" s="10" t="s">
        <v>141</v>
      </c>
      <c r="C1426" s="10" t="s">
        <v>3009</v>
      </c>
      <c r="D1426" s="10" t="s">
        <v>147</v>
      </c>
      <c r="E1426" s="10" t="s">
        <v>96</v>
      </c>
      <c r="F1426">
        <v>129.16999999999999</v>
      </c>
      <c r="G1426" s="10" t="s">
        <v>59</v>
      </c>
    </row>
    <row r="1427" spans="1:7" x14ac:dyDescent="0.35">
      <c r="A1427" s="10" t="s">
        <v>3010</v>
      </c>
      <c r="B1427" s="10" t="s">
        <v>141</v>
      </c>
      <c r="C1427" s="10" t="s">
        <v>3011</v>
      </c>
      <c r="D1427" s="10" t="s">
        <v>147</v>
      </c>
      <c r="E1427" s="10" t="s">
        <v>96</v>
      </c>
      <c r="F1427">
        <v>320.85000000000002</v>
      </c>
      <c r="G1427" s="10" t="s">
        <v>59</v>
      </c>
    </row>
    <row r="1428" spans="1:7" x14ac:dyDescent="0.35">
      <c r="A1428" s="10" t="s">
        <v>3012</v>
      </c>
      <c r="B1428" s="10" t="s">
        <v>141</v>
      </c>
      <c r="C1428" s="10" t="s">
        <v>3013</v>
      </c>
      <c r="D1428" s="10" t="s">
        <v>147</v>
      </c>
      <c r="E1428" s="10" t="s">
        <v>96</v>
      </c>
      <c r="F1428">
        <v>190.97</v>
      </c>
      <c r="G1428" s="10" t="s">
        <v>59</v>
      </c>
    </row>
    <row r="1429" spans="1:7" x14ac:dyDescent="0.35">
      <c r="A1429" s="10" t="s">
        <v>3014</v>
      </c>
      <c r="B1429" s="10" t="s">
        <v>141</v>
      </c>
      <c r="C1429" s="10" t="s">
        <v>3015</v>
      </c>
      <c r="D1429" s="10" t="s">
        <v>147</v>
      </c>
      <c r="E1429" s="10" t="s">
        <v>96</v>
      </c>
      <c r="F1429">
        <v>51.21</v>
      </c>
      <c r="G1429" s="10" t="s">
        <v>59</v>
      </c>
    </row>
    <row r="1430" spans="1:7" x14ac:dyDescent="0.35">
      <c r="A1430" s="10" t="s">
        <v>3016</v>
      </c>
      <c r="B1430" s="10" t="s">
        <v>285</v>
      </c>
      <c r="C1430" s="10" t="s">
        <v>3017</v>
      </c>
      <c r="D1430" s="10" t="s">
        <v>104</v>
      </c>
      <c r="E1430" s="10" t="s">
        <v>96</v>
      </c>
      <c r="F1430">
        <v>107.5</v>
      </c>
      <c r="G1430" s="10" t="s">
        <v>59</v>
      </c>
    </row>
    <row r="1431" spans="1:7" x14ac:dyDescent="0.35">
      <c r="A1431" s="10" t="s">
        <v>3018</v>
      </c>
      <c r="B1431" s="10" t="s">
        <v>141</v>
      </c>
      <c r="C1431" s="10" t="s">
        <v>3019</v>
      </c>
      <c r="D1431" s="10" t="s">
        <v>147</v>
      </c>
      <c r="E1431" s="10" t="s">
        <v>96</v>
      </c>
      <c r="F1431">
        <v>9.14</v>
      </c>
      <c r="G1431" s="10" t="s">
        <v>59</v>
      </c>
    </row>
    <row r="1432" spans="1:7" x14ac:dyDescent="0.35">
      <c r="A1432" s="10" t="s">
        <v>3020</v>
      </c>
      <c r="B1432" s="10" t="s">
        <v>141</v>
      </c>
      <c r="C1432" s="10" t="s">
        <v>3021</v>
      </c>
      <c r="D1432" s="10" t="s">
        <v>104</v>
      </c>
      <c r="E1432" s="10" t="s">
        <v>96</v>
      </c>
      <c r="G1432" s="10" t="s">
        <v>59</v>
      </c>
    </row>
    <row r="1433" spans="1:7" x14ac:dyDescent="0.35">
      <c r="A1433" s="10" t="s">
        <v>3022</v>
      </c>
      <c r="B1433" s="10" t="s">
        <v>141</v>
      </c>
      <c r="C1433" s="10" t="s">
        <v>3023</v>
      </c>
      <c r="D1433" s="10" t="s">
        <v>104</v>
      </c>
      <c r="E1433" s="10" t="s">
        <v>96</v>
      </c>
      <c r="G1433" s="10" t="s">
        <v>59</v>
      </c>
    </row>
    <row r="1434" spans="1:7" x14ac:dyDescent="0.35">
      <c r="A1434" s="10" t="s">
        <v>3024</v>
      </c>
      <c r="B1434" s="10" t="s">
        <v>141</v>
      </c>
      <c r="C1434" s="10" t="s">
        <v>3025</v>
      </c>
      <c r="D1434" s="10" t="s">
        <v>104</v>
      </c>
      <c r="E1434" s="10" t="s">
        <v>96</v>
      </c>
      <c r="G1434" s="10" t="s">
        <v>59</v>
      </c>
    </row>
    <row r="1435" spans="1:7" x14ac:dyDescent="0.35">
      <c r="A1435" s="10" t="s">
        <v>3026</v>
      </c>
      <c r="B1435" s="10" t="s">
        <v>141</v>
      </c>
      <c r="C1435" s="10" t="s">
        <v>3027</v>
      </c>
      <c r="D1435" s="10" t="s">
        <v>149</v>
      </c>
      <c r="E1435" s="10" t="s">
        <v>144</v>
      </c>
      <c r="G1435" s="10" t="s">
        <v>59</v>
      </c>
    </row>
    <row r="1436" spans="1:7" x14ac:dyDescent="0.35">
      <c r="A1436" s="10" t="s">
        <v>3028</v>
      </c>
      <c r="B1436" s="10" t="s">
        <v>141</v>
      </c>
      <c r="C1436" s="10" t="s">
        <v>3029</v>
      </c>
      <c r="D1436" s="10" t="s">
        <v>147</v>
      </c>
      <c r="E1436" s="10" t="s">
        <v>96</v>
      </c>
      <c r="F1436">
        <v>7.64</v>
      </c>
      <c r="G1436" s="10" t="s">
        <v>59</v>
      </c>
    </row>
    <row r="1437" spans="1:7" x14ac:dyDescent="0.35">
      <c r="A1437" s="10" t="s">
        <v>3030</v>
      </c>
      <c r="B1437" s="10" t="s">
        <v>141</v>
      </c>
      <c r="C1437" s="10" t="s">
        <v>3031</v>
      </c>
      <c r="D1437" s="10" t="s">
        <v>143</v>
      </c>
      <c r="E1437" s="10" t="s">
        <v>96</v>
      </c>
      <c r="F1437">
        <v>7.49</v>
      </c>
      <c r="G1437" s="10" t="s">
        <v>59</v>
      </c>
    </row>
    <row r="1438" spans="1:7" x14ac:dyDescent="0.35">
      <c r="A1438" s="10" t="s">
        <v>3032</v>
      </c>
      <c r="B1438" s="10" t="s">
        <v>141</v>
      </c>
      <c r="C1438" s="10" t="s">
        <v>3033</v>
      </c>
      <c r="D1438" s="10" t="s">
        <v>606</v>
      </c>
      <c r="E1438" s="10" t="s">
        <v>96</v>
      </c>
      <c r="F1438">
        <v>424.6</v>
      </c>
      <c r="G1438" s="10" t="s">
        <v>59</v>
      </c>
    </row>
    <row r="1439" spans="1:7" x14ac:dyDescent="0.35">
      <c r="A1439" s="10" t="s">
        <v>3034</v>
      </c>
      <c r="B1439" s="10" t="s">
        <v>141</v>
      </c>
      <c r="C1439" s="10" t="s">
        <v>3035</v>
      </c>
      <c r="D1439" s="10" t="s">
        <v>606</v>
      </c>
      <c r="E1439" s="10" t="s">
        <v>96</v>
      </c>
      <c r="F1439">
        <v>400.97</v>
      </c>
      <c r="G1439" s="10" t="s">
        <v>59</v>
      </c>
    </row>
    <row r="1440" spans="1:7" x14ac:dyDescent="0.35">
      <c r="A1440" s="10" t="s">
        <v>3036</v>
      </c>
      <c r="B1440" s="10" t="s">
        <v>141</v>
      </c>
      <c r="C1440" s="10" t="s">
        <v>3037</v>
      </c>
      <c r="D1440" s="10" t="s">
        <v>143</v>
      </c>
      <c r="E1440" s="10" t="s">
        <v>96</v>
      </c>
      <c r="F1440">
        <v>20.98</v>
      </c>
      <c r="G1440" s="10" t="s">
        <v>59</v>
      </c>
    </row>
    <row r="1441" spans="1:7" x14ac:dyDescent="0.35">
      <c r="A1441" s="10" t="s">
        <v>3038</v>
      </c>
      <c r="B1441" s="10" t="s">
        <v>141</v>
      </c>
      <c r="C1441" s="10" t="s">
        <v>3039</v>
      </c>
      <c r="D1441" s="10" t="s">
        <v>143</v>
      </c>
      <c r="E1441" s="10" t="s">
        <v>96</v>
      </c>
      <c r="F1441">
        <v>27</v>
      </c>
      <c r="G1441" s="10" t="s">
        <v>59</v>
      </c>
    </row>
    <row r="1442" spans="1:7" x14ac:dyDescent="0.35">
      <c r="A1442" s="10" t="s">
        <v>3040</v>
      </c>
      <c r="B1442" s="10" t="s">
        <v>141</v>
      </c>
      <c r="C1442" s="10" t="s">
        <v>3041</v>
      </c>
      <c r="D1442" s="10" t="s">
        <v>606</v>
      </c>
      <c r="E1442" s="10" t="s">
        <v>96</v>
      </c>
      <c r="F1442">
        <v>534.66</v>
      </c>
      <c r="G1442" s="10" t="s">
        <v>59</v>
      </c>
    </row>
    <row r="1443" spans="1:7" x14ac:dyDescent="0.35">
      <c r="A1443" s="10" t="s">
        <v>3042</v>
      </c>
      <c r="B1443" s="10" t="s">
        <v>141</v>
      </c>
      <c r="C1443" s="10" t="s">
        <v>3043</v>
      </c>
      <c r="D1443" s="10" t="s">
        <v>143</v>
      </c>
      <c r="E1443" s="10" t="s">
        <v>96</v>
      </c>
      <c r="F1443">
        <v>0.83</v>
      </c>
      <c r="G1443" s="10" t="s">
        <v>59</v>
      </c>
    </row>
    <row r="1444" spans="1:7" x14ac:dyDescent="0.35">
      <c r="A1444" s="10" t="s">
        <v>3044</v>
      </c>
      <c r="B1444" s="10" t="s">
        <v>270</v>
      </c>
      <c r="C1444" s="10" t="s">
        <v>3045</v>
      </c>
      <c r="D1444" s="10" t="s">
        <v>147</v>
      </c>
      <c r="E1444" s="10" t="s">
        <v>144</v>
      </c>
      <c r="G1444" s="10" t="s">
        <v>59</v>
      </c>
    </row>
    <row r="1445" spans="1:7" x14ac:dyDescent="0.35">
      <c r="A1445" s="10" t="s">
        <v>3046</v>
      </c>
      <c r="B1445" s="10" t="s">
        <v>141</v>
      </c>
      <c r="C1445" s="10" t="s">
        <v>3047</v>
      </c>
      <c r="D1445" s="10" t="s">
        <v>104</v>
      </c>
      <c r="E1445" s="10" t="s">
        <v>144</v>
      </c>
      <c r="F1445">
        <v>14</v>
      </c>
      <c r="G1445" s="10" t="s">
        <v>59</v>
      </c>
    </row>
    <row r="1446" spans="1:7" x14ac:dyDescent="0.35">
      <c r="A1446" s="10" t="s">
        <v>3048</v>
      </c>
      <c r="B1446" s="10" t="s">
        <v>141</v>
      </c>
      <c r="C1446" s="10" t="s">
        <v>3049</v>
      </c>
      <c r="D1446" s="10" t="s">
        <v>104</v>
      </c>
      <c r="E1446" s="10" t="s">
        <v>96</v>
      </c>
      <c r="F1446">
        <v>9.99</v>
      </c>
      <c r="G1446" s="10" t="s">
        <v>59</v>
      </c>
    </row>
    <row r="1447" spans="1:7" x14ac:dyDescent="0.35">
      <c r="A1447" s="10" t="s">
        <v>3050</v>
      </c>
      <c r="B1447" s="10" t="s">
        <v>325</v>
      </c>
      <c r="C1447" s="10" t="s">
        <v>3051</v>
      </c>
      <c r="D1447" s="10" t="s">
        <v>95</v>
      </c>
      <c r="E1447" s="10" t="s">
        <v>144</v>
      </c>
      <c r="G1447" s="10" t="s">
        <v>59</v>
      </c>
    </row>
    <row r="1448" spans="1:7" x14ac:dyDescent="0.35">
      <c r="A1448" s="10" t="s">
        <v>3052</v>
      </c>
      <c r="B1448" s="10" t="s">
        <v>325</v>
      </c>
      <c r="C1448" s="10" t="s">
        <v>3053</v>
      </c>
      <c r="D1448" s="10" t="s">
        <v>95</v>
      </c>
      <c r="E1448" s="10" t="s">
        <v>96</v>
      </c>
      <c r="G1448" s="10" t="s">
        <v>59</v>
      </c>
    </row>
    <row r="1449" spans="1:7" x14ac:dyDescent="0.35">
      <c r="A1449" s="10" t="s">
        <v>3054</v>
      </c>
      <c r="B1449" s="10" t="s">
        <v>270</v>
      </c>
      <c r="C1449" s="10" t="s">
        <v>3055</v>
      </c>
      <c r="D1449" s="10" t="s">
        <v>147</v>
      </c>
      <c r="E1449" s="10" t="s">
        <v>144</v>
      </c>
      <c r="G1449" s="10" t="s">
        <v>59</v>
      </c>
    </row>
    <row r="1450" spans="1:7" x14ac:dyDescent="0.35">
      <c r="A1450" s="10" t="s">
        <v>3056</v>
      </c>
      <c r="B1450" s="10" t="s">
        <v>270</v>
      </c>
      <c r="C1450" s="10" t="s">
        <v>3057</v>
      </c>
      <c r="D1450" s="10" t="s">
        <v>147</v>
      </c>
      <c r="E1450" s="10" t="s">
        <v>96</v>
      </c>
      <c r="G1450" s="10" t="s">
        <v>59</v>
      </c>
    </row>
    <row r="1451" spans="1:7" x14ac:dyDescent="0.35">
      <c r="A1451" s="10" t="s">
        <v>3058</v>
      </c>
      <c r="B1451" s="10" t="s">
        <v>141</v>
      </c>
      <c r="C1451" s="10" t="s">
        <v>3059</v>
      </c>
      <c r="D1451" s="10" t="s">
        <v>147</v>
      </c>
      <c r="E1451" s="10" t="s">
        <v>96</v>
      </c>
      <c r="F1451">
        <v>88.24</v>
      </c>
      <c r="G1451" s="10" t="s">
        <v>59</v>
      </c>
    </row>
    <row r="1452" spans="1:7" x14ac:dyDescent="0.35">
      <c r="A1452" s="10" t="s">
        <v>3060</v>
      </c>
      <c r="B1452" s="10" t="s">
        <v>141</v>
      </c>
      <c r="C1452" s="10" t="s">
        <v>3061</v>
      </c>
      <c r="D1452" s="10" t="s">
        <v>147</v>
      </c>
      <c r="E1452" s="10" t="s">
        <v>96</v>
      </c>
      <c r="F1452">
        <v>59.63</v>
      </c>
      <c r="G1452" s="10" t="s">
        <v>59</v>
      </c>
    </row>
    <row r="1453" spans="1:7" x14ac:dyDescent="0.35">
      <c r="A1453" s="10" t="s">
        <v>3062</v>
      </c>
      <c r="B1453" s="10" t="s">
        <v>141</v>
      </c>
      <c r="C1453" s="10" t="s">
        <v>3063</v>
      </c>
      <c r="D1453" s="10" t="s">
        <v>147</v>
      </c>
      <c r="E1453" s="10" t="s">
        <v>144</v>
      </c>
      <c r="F1453">
        <v>61.77</v>
      </c>
      <c r="G1453" s="10" t="s">
        <v>59</v>
      </c>
    </row>
    <row r="1454" spans="1:7" x14ac:dyDescent="0.35">
      <c r="A1454" s="10" t="s">
        <v>3064</v>
      </c>
      <c r="B1454" s="10" t="s">
        <v>141</v>
      </c>
      <c r="C1454" s="10" t="s">
        <v>3065</v>
      </c>
      <c r="D1454" s="10" t="s">
        <v>147</v>
      </c>
      <c r="E1454" s="10" t="s">
        <v>96</v>
      </c>
      <c r="F1454">
        <v>7.07</v>
      </c>
      <c r="G1454" s="10" t="s">
        <v>59</v>
      </c>
    </row>
    <row r="1455" spans="1:7" x14ac:dyDescent="0.35">
      <c r="A1455" s="10" t="s">
        <v>3066</v>
      </c>
      <c r="B1455" s="10" t="s">
        <v>141</v>
      </c>
      <c r="C1455" s="10" t="s">
        <v>3067</v>
      </c>
      <c r="D1455" s="10" t="s">
        <v>149</v>
      </c>
      <c r="E1455" s="10" t="s">
        <v>96</v>
      </c>
      <c r="F1455">
        <v>1.22</v>
      </c>
      <c r="G1455" s="10" t="s">
        <v>59</v>
      </c>
    </row>
    <row r="1456" spans="1:7" x14ac:dyDescent="0.35">
      <c r="A1456" s="10" t="s">
        <v>3068</v>
      </c>
      <c r="B1456" s="10" t="s">
        <v>141</v>
      </c>
      <c r="C1456" s="10" t="s">
        <v>3069</v>
      </c>
      <c r="D1456" s="10" t="s">
        <v>147</v>
      </c>
      <c r="E1456" s="10" t="s">
        <v>96</v>
      </c>
      <c r="F1456">
        <v>792.78</v>
      </c>
      <c r="G1456" s="10" t="s">
        <v>59</v>
      </c>
    </row>
    <row r="1457" spans="1:7" x14ac:dyDescent="0.35">
      <c r="A1457" s="10" t="s">
        <v>3070</v>
      </c>
      <c r="B1457" s="10" t="s">
        <v>93</v>
      </c>
      <c r="C1457" s="10" t="s">
        <v>3071</v>
      </c>
      <c r="D1457" s="10" t="s">
        <v>95</v>
      </c>
      <c r="E1457" s="10" t="s">
        <v>96</v>
      </c>
      <c r="F1457">
        <v>61.47</v>
      </c>
      <c r="G1457" s="10" t="s">
        <v>59</v>
      </c>
    </row>
    <row r="1458" spans="1:7" x14ac:dyDescent="0.35">
      <c r="A1458" s="10" t="s">
        <v>3072</v>
      </c>
      <c r="B1458" s="10" t="s">
        <v>141</v>
      </c>
      <c r="C1458" s="10" t="s">
        <v>3073</v>
      </c>
      <c r="D1458" s="10" t="s">
        <v>147</v>
      </c>
      <c r="E1458" s="10" t="s">
        <v>96</v>
      </c>
      <c r="F1458">
        <v>465.62</v>
      </c>
      <c r="G1458" s="10" t="s">
        <v>59</v>
      </c>
    </row>
    <row r="1459" spans="1:7" x14ac:dyDescent="0.35">
      <c r="A1459" s="10" t="s">
        <v>3074</v>
      </c>
      <c r="B1459" s="10" t="s">
        <v>141</v>
      </c>
      <c r="C1459" s="10" t="s">
        <v>3075</v>
      </c>
      <c r="D1459" s="10" t="s">
        <v>147</v>
      </c>
      <c r="E1459" s="10" t="s">
        <v>96</v>
      </c>
      <c r="F1459">
        <v>113.9</v>
      </c>
      <c r="G1459" s="10" t="s">
        <v>59</v>
      </c>
    </row>
    <row r="1460" spans="1:7" x14ac:dyDescent="0.35">
      <c r="A1460" s="10" t="s">
        <v>3076</v>
      </c>
      <c r="B1460" s="10" t="s">
        <v>93</v>
      </c>
      <c r="C1460" s="10" t="s">
        <v>3077</v>
      </c>
      <c r="D1460" s="10" t="s">
        <v>95</v>
      </c>
      <c r="E1460" s="10" t="s">
        <v>96</v>
      </c>
      <c r="F1460">
        <v>65.12</v>
      </c>
      <c r="G1460" s="10" t="s">
        <v>59</v>
      </c>
    </row>
    <row r="1461" spans="1:7" x14ac:dyDescent="0.35">
      <c r="A1461" s="10" t="s">
        <v>3078</v>
      </c>
      <c r="B1461" s="10" t="s">
        <v>93</v>
      </c>
      <c r="C1461" s="10" t="s">
        <v>3079</v>
      </c>
      <c r="D1461" s="10" t="s">
        <v>95</v>
      </c>
      <c r="E1461" s="10" t="s">
        <v>96</v>
      </c>
      <c r="F1461">
        <v>68.25</v>
      </c>
      <c r="G1461" s="10" t="s">
        <v>59</v>
      </c>
    </row>
    <row r="1462" spans="1:7" x14ac:dyDescent="0.35">
      <c r="A1462" s="10" t="s">
        <v>3080</v>
      </c>
      <c r="B1462" s="10" t="s">
        <v>141</v>
      </c>
      <c r="C1462" s="10" t="s">
        <v>3081</v>
      </c>
      <c r="D1462" s="10" t="s">
        <v>147</v>
      </c>
      <c r="E1462" s="10" t="s">
        <v>96</v>
      </c>
      <c r="F1462">
        <v>4.37</v>
      </c>
      <c r="G1462" s="10" t="s">
        <v>59</v>
      </c>
    </row>
    <row r="1463" spans="1:7" x14ac:dyDescent="0.35">
      <c r="A1463" s="10" t="s">
        <v>3082</v>
      </c>
      <c r="B1463" s="10" t="s">
        <v>141</v>
      </c>
      <c r="C1463" s="10" t="s">
        <v>3083</v>
      </c>
      <c r="D1463" s="10" t="s">
        <v>147</v>
      </c>
      <c r="E1463" s="10" t="s">
        <v>96</v>
      </c>
      <c r="F1463">
        <v>5.41</v>
      </c>
      <c r="G1463" s="10" t="s">
        <v>59</v>
      </c>
    </row>
    <row r="1464" spans="1:7" x14ac:dyDescent="0.35">
      <c r="A1464" s="10" t="s">
        <v>3084</v>
      </c>
      <c r="B1464" s="10" t="s">
        <v>141</v>
      </c>
      <c r="C1464" s="10" t="s">
        <v>3085</v>
      </c>
      <c r="D1464" s="10" t="s">
        <v>143</v>
      </c>
      <c r="E1464" s="10" t="s">
        <v>96</v>
      </c>
      <c r="F1464">
        <v>7.06</v>
      </c>
      <c r="G1464" s="10" t="s">
        <v>59</v>
      </c>
    </row>
    <row r="1465" spans="1:7" x14ac:dyDescent="0.35">
      <c r="A1465" s="10" t="s">
        <v>3086</v>
      </c>
      <c r="B1465" s="10" t="s">
        <v>141</v>
      </c>
      <c r="C1465" s="10" t="s">
        <v>3087</v>
      </c>
      <c r="D1465" s="10" t="s">
        <v>149</v>
      </c>
      <c r="E1465" s="10" t="s">
        <v>96</v>
      </c>
      <c r="F1465">
        <v>1.1000000000000001</v>
      </c>
      <c r="G1465" s="10" t="s">
        <v>59</v>
      </c>
    </row>
    <row r="1466" spans="1:7" x14ac:dyDescent="0.35">
      <c r="A1466" s="10" t="s">
        <v>3088</v>
      </c>
      <c r="B1466" s="10" t="s">
        <v>141</v>
      </c>
      <c r="C1466" s="10" t="s">
        <v>3089</v>
      </c>
      <c r="D1466" s="10" t="s">
        <v>147</v>
      </c>
      <c r="E1466" s="10" t="s">
        <v>96</v>
      </c>
      <c r="F1466">
        <v>88.21</v>
      </c>
      <c r="G1466" s="10" t="s">
        <v>59</v>
      </c>
    </row>
    <row r="1467" spans="1:7" x14ac:dyDescent="0.35">
      <c r="A1467" s="10" t="s">
        <v>3090</v>
      </c>
      <c r="B1467" s="10" t="s">
        <v>141</v>
      </c>
      <c r="C1467" s="10" t="s">
        <v>3091</v>
      </c>
      <c r="D1467" s="10" t="s">
        <v>147</v>
      </c>
      <c r="E1467" s="10" t="s">
        <v>144</v>
      </c>
      <c r="F1467">
        <v>27</v>
      </c>
      <c r="G1467" s="10" t="s">
        <v>59</v>
      </c>
    </row>
    <row r="1468" spans="1:7" x14ac:dyDescent="0.35">
      <c r="A1468" s="10" t="s">
        <v>3092</v>
      </c>
      <c r="B1468" s="10" t="s">
        <v>141</v>
      </c>
      <c r="C1468" s="10" t="s">
        <v>3093</v>
      </c>
      <c r="D1468" s="10" t="s">
        <v>104</v>
      </c>
      <c r="E1468" s="10" t="s">
        <v>144</v>
      </c>
      <c r="G1468" s="10" t="s">
        <v>59</v>
      </c>
    </row>
    <row r="1469" spans="1:7" x14ac:dyDescent="0.35">
      <c r="A1469" s="10" t="s">
        <v>3094</v>
      </c>
      <c r="B1469" s="10" t="s">
        <v>141</v>
      </c>
      <c r="C1469" s="10" t="s">
        <v>3095</v>
      </c>
      <c r="D1469" s="10" t="s">
        <v>104</v>
      </c>
      <c r="E1469" s="10" t="s">
        <v>96</v>
      </c>
      <c r="G1469" s="10" t="s">
        <v>59</v>
      </c>
    </row>
    <row r="1470" spans="1:7" x14ac:dyDescent="0.35">
      <c r="A1470" s="10" t="s">
        <v>3096</v>
      </c>
      <c r="B1470" s="10" t="s">
        <v>141</v>
      </c>
      <c r="C1470" s="10" t="s">
        <v>3097</v>
      </c>
      <c r="D1470" s="10" t="s">
        <v>143</v>
      </c>
      <c r="E1470" s="10" t="s">
        <v>96</v>
      </c>
      <c r="F1470">
        <v>37.049999999999997</v>
      </c>
      <c r="G1470" s="10" t="s">
        <v>59</v>
      </c>
    </row>
    <row r="1471" spans="1:7" x14ac:dyDescent="0.35">
      <c r="A1471" s="10" t="s">
        <v>3098</v>
      </c>
      <c r="B1471" s="10" t="s">
        <v>141</v>
      </c>
      <c r="C1471" s="10" t="s">
        <v>3099</v>
      </c>
      <c r="D1471" s="10" t="s">
        <v>143</v>
      </c>
      <c r="E1471" s="10" t="s">
        <v>96</v>
      </c>
      <c r="G1471" s="10" t="s">
        <v>59</v>
      </c>
    </row>
    <row r="1472" spans="1:7" x14ac:dyDescent="0.35">
      <c r="A1472" s="10" t="s">
        <v>3100</v>
      </c>
      <c r="B1472" s="10" t="s">
        <v>141</v>
      </c>
      <c r="C1472" s="10" t="s">
        <v>3101</v>
      </c>
      <c r="D1472" s="10" t="s">
        <v>104</v>
      </c>
      <c r="E1472" s="10" t="s">
        <v>96</v>
      </c>
      <c r="G1472" s="10" t="s">
        <v>59</v>
      </c>
    </row>
    <row r="1473" spans="1:7" x14ac:dyDescent="0.35">
      <c r="A1473" s="10" t="s">
        <v>3102</v>
      </c>
      <c r="B1473" s="10" t="s">
        <v>141</v>
      </c>
      <c r="C1473" s="10" t="s">
        <v>3103</v>
      </c>
      <c r="D1473" s="10" t="s">
        <v>104</v>
      </c>
      <c r="E1473" s="10" t="s">
        <v>96</v>
      </c>
      <c r="G1473" s="10" t="s">
        <v>59</v>
      </c>
    </row>
    <row r="1474" spans="1:7" x14ac:dyDescent="0.35">
      <c r="A1474" s="10" t="s">
        <v>3104</v>
      </c>
      <c r="B1474" s="10" t="s">
        <v>141</v>
      </c>
      <c r="C1474" s="10" t="s">
        <v>3105</v>
      </c>
      <c r="D1474" s="10" t="s">
        <v>104</v>
      </c>
      <c r="E1474" s="10" t="s">
        <v>96</v>
      </c>
      <c r="G1474" s="10" t="s">
        <v>59</v>
      </c>
    </row>
    <row r="1475" spans="1:7" x14ac:dyDescent="0.35">
      <c r="A1475" s="10" t="s">
        <v>3106</v>
      </c>
      <c r="B1475" s="10" t="s">
        <v>141</v>
      </c>
      <c r="C1475" s="10" t="s">
        <v>3107</v>
      </c>
      <c r="D1475" s="10" t="s">
        <v>104</v>
      </c>
      <c r="E1475" s="10" t="s">
        <v>96</v>
      </c>
      <c r="G1475" s="10" t="s">
        <v>59</v>
      </c>
    </row>
    <row r="1476" spans="1:7" x14ac:dyDescent="0.35">
      <c r="A1476" s="10" t="s">
        <v>3108</v>
      </c>
      <c r="B1476" s="10" t="s">
        <v>141</v>
      </c>
      <c r="C1476" s="10" t="s">
        <v>3109</v>
      </c>
      <c r="D1476" s="10" t="s">
        <v>104</v>
      </c>
      <c r="E1476" s="10" t="s">
        <v>144</v>
      </c>
      <c r="G1476" s="10" t="s">
        <v>59</v>
      </c>
    </row>
    <row r="1477" spans="1:7" x14ac:dyDescent="0.35">
      <c r="A1477" s="10" t="s">
        <v>3110</v>
      </c>
      <c r="B1477" s="10" t="s">
        <v>141</v>
      </c>
      <c r="C1477" s="10" t="s">
        <v>3111</v>
      </c>
      <c r="D1477" s="10" t="s">
        <v>104</v>
      </c>
      <c r="E1477" s="10" t="s">
        <v>96</v>
      </c>
      <c r="G1477" s="10" t="s">
        <v>59</v>
      </c>
    </row>
    <row r="1478" spans="1:7" x14ac:dyDescent="0.35">
      <c r="A1478" s="10" t="s">
        <v>3112</v>
      </c>
      <c r="B1478" s="10" t="s">
        <v>141</v>
      </c>
      <c r="C1478" s="10" t="s">
        <v>3113</v>
      </c>
      <c r="D1478" s="10" t="s">
        <v>143</v>
      </c>
      <c r="E1478" s="10" t="s">
        <v>96</v>
      </c>
      <c r="F1478">
        <v>8.5500000000000007</v>
      </c>
      <c r="G1478" s="10" t="s">
        <v>59</v>
      </c>
    </row>
    <row r="1479" spans="1:7" x14ac:dyDescent="0.35">
      <c r="A1479" s="10" t="s">
        <v>3114</v>
      </c>
      <c r="B1479" s="10" t="s">
        <v>93</v>
      </c>
      <c r="C1479" s="10" t="s">
        <v>3115</v>
      </c>
      <c r="D1479" s="10" t="s">
        <v>95</v>
      </c>
      <c r="E1479" s="10" t="s">
        <v>96</v>
      </c>
      <c r="F1479">
        <v>9.1</v>
      </c>
      <c r="G1479" s="10" t="s">
        <v>59</v>
      </c>
    </row>
    <row r="1480" spans="1:7" x14ac:dyDescent="0.35">
      <c r="A1480" s="10" t="s">
        <v>3116</v>
      </c>
      <c r="B1480" s="10" t="s">
        <v>141</v>
      </c>
      <c r="C1480" s="10" t="s">
        <v>3117</v>
      </c>
      <c r="D1480" s="10" t="s">
        <v>149</v>
      </c>
      <c r="E1480" s="10" t="s">
        <v>96</v>
      </c>
      <c r="F1480">
        <v>14.97</v>
      </c>
      <c r="G1480" s="10" t="s">
        <v>59</v>
      </c>
    </row>
    <row r="1481" spans="1:7" x14ac:dyDescent="0.35">
      <c r="A1481" s="10" t="s">
        <v>3118</v>
      </c>
      <c r="B1481" s="10" t="s">
        <v>141</v>
      </c>
      <c r="C1481" s="10" t="s">
        <v>3119</v>
      </c>
      <c r="D1481" s="10" t="s">
        <v>149</v>
      </c>
      <c r="E1481" s="10" t="s">
        <v>96</v>
      </c>
      <c r="F1481">
        <v>20.95</v>
      </c>
      <c r="G1481" s="10" t="s">
        <v>59</v>
      </c>
    </row>
    <row r="1482" spans="1:7" x14ac:dyDescent="0.35">
      <c r="A1482" s="10" t="s">
        <v>3120</v>
      </c>
      <c r="B1482" s="10" t="s">
        <v>141</v>
      </c>
      <c r="C1482" s="10" t="s">
        <v>3121</v>
      </c>
      <c r="D1482" s="10" t="s">
        <v>147</v>
      </c>
      <c r="E1482" s="10" t="s">
        <v>96</v>
      </c>
      <c r="F1482">
        <v>25.64</v>
      </c>
      <c r="G1482" s="10" t="s">
        <v>59</v>
      </c>
    </row>
    <row r="1483" spans="1:7" x14ac:dyDescent="0.35">
      <c r="A1483" s="10" t="s">
        <v>3122</v>
      </c>
      <c r="B1483" s="10" t="s">
        <v>141</v>
      </c>
      <c r="C1483" s="10" t="s">
        <v>3123</v>
      </c>
      <c r="D1483" s="10" t="s">
        <v>143</v>
      </c>
      <c r="E1483" s="10" t="s">
        <v>96</v>
      </c>
      <c r="F1483">
        <v>1.39</v>
      </c>
      <c r="G1483" s="10" t="s">
        <v>59</v>
      </c>
    </row>
    <row r="1484" spans="1:7" x14ac:dyDescent="0.35">
      <c r="A1484" s="10" t="s">
        <v>3124</v>
      </c>
      <c r="B1484" s="10" t="s">
        <v>141</v>
      </c>
      <c r="C1484" s="10" t="s">
        <v>3125</v>
      </c>
      <c r="D1484" s="10" t="s">
        <v>143</v>
      </c>
      <c r="E1484" s="10" t="s">
        <v>96</v>
      </c>
      <c r="F1484">
        <v>2.15</v>
      </c>
      <c r="G1484" s="10" t="s">
        <v>59</v>
      </c>
    </row>
    <row r="1485" spans="1:7" x14ac:dyDescent="0.35">
      <c r="A1485" s="10" t="s">
        <v>3126</v>
      </c>
      <c r="B1485" s="10" t="s">
        <v>141</v>
      </c>
      <c r="C1485" s="10" t="s">
        <v>3127</v>
      </c>
      <c r="D1485" s="10" t="s">
        <v>143</v>
      </c>
      <c r="E1485" s="10" t="s">
        <v>96</v>
      </c>
      <c r="F1485">
        <v>4.4000000000000004</v>
      </c>
      <c r="G1485" s="10" t="s">
        <v>59</v>
      </c>
    </row>
    <row r="1486" spans="1:7" x14ac:dyDescent="0.35">
      <c r="A1486" s="10" t="s">
        <v>3128</v>
      </c>
      <c r="B1486" s="10" t="s">
        <v>141</v>
      </c>
      <c r="C1486" s="10" t="s">
        <v>3129</v>
      </c>
      <c r="D1486" s="10" t="s">
        <v>147</v>
      </c>
      <c r="E1486" s="10" t="s">
        <v>96</v>
      </c>
      <c r="G1486" s="10" t="s">
        <v>59</v>
      </c>
    </row>
    <row r="1487" spans="1:7" x14ac:dyDescent="0.35">
      <c r="A1487" s="10" t="s">
        <v>3130</v>
      </c>
      <c r="B1487" s="10" t="s">
        <v>141</v>
      </c>
      <c r="C1487" s="10" t="s">
        <v>3131</v>
      </c>
      <c r="D1487" s="10" t="s">
        <v>143</v>
      </c>
      <c r="E1487" s="10" t="s">
        <v>96</v>
      </c>
      <c r="G1487" s="10" t="s">
        <v>59</v>
      </c>
    </row>
    <row r="1488" spans="1:7" x14ac:dyDescent="0.35">
      <c r="A1488" s="10" t="s">
        <v>3132</v>
      </c>
      <c r="B1488" s="10" t="s">
        <v>141</v>
      </c>
      <c r="C1488" s="10" t="s">
        <v>3133</v>
      </c>
      <c r="D1488" s="10" t="s">
        <v>143</v>
      </c>
      <c r="E1488" s="10" t="s">
        <v>96</v>
      </c>
      <c r="F1488">
        <v>23.64</v>
      </c>
      <c r="G1488" s="10" t="s">
        <v>59</v>
      </c>
    </row>
    <row r="1489" spans="1:7" x14ac:dyDescent="0.35">
      <c r="A1489" s="10" t="s">
        <v>3134</v>
      </c>
      <c r="B1489" s="10" t="s">
        <v>141</v>
      </c>
      <c r="C1489" s="10" t="s">
        <v>3135</v>
      </c>
      <c r="D1489" s="10" t="s">
        <v>147</v>
      </c>
      <c r="E1489" s="10" t="s">
        <v>96</v>
      </c>
      <c r="G1489" s="10" t="s">
        <v>59</v>
      </c>
    </row>
    <row r="1490" spans="1:7" x14ac:dyDescent="0.35">
      <c r="A1490" s="10" t="s">
        <v>3136</v>
      </c>
      <c r="B1490" s="10" t="s">
        <v>141</v>
      </c>
      <c r="C1490" s="10" t="s">
        <v>3137</v>
      </c>
      <c r="D1490" s="10" t="s">
        <v>147</v>
      </c>
      <c r="E1490" s="10" t="s">
        <v>96</v>
      </c>
      <c r="G1490" s="10" t="s">
        <v>59</v>
      </c>
    </row>
    <row r="1491" spans="1:7" x14ac:dyDescent="0.35">
      <c r="A1491" s="10" t="s">
        <v>3138</v>
      </c>
      <c r="B1491" s="10" t="s">
        <v>141</v>
      </c>
      <c r="C1491" s="10" t="s">
        <v>3139</v>
      </c>
      <c r="D1491" s="10" t="s">
        <v>147</v>
      </c>
      <c r="E1491" s="10" t="s">
        <v>96</v>
      </c>
      <c r="G1491" s="10" t="s">
        <v>59</v>
      </c>
    </row>
    <row r="1492" spans="1:7" x14ac:dyDescent="0.35">
      <c r="A1492" s="10" t="s">
        <v>3140</v>
      </c>
      <c r="B1492" s="10" t="s">
        <v>141</v>
      </c>
      <c r="C1492" s="10" t="s">
        <v>3141</v>
      </c>
      <c r="D1492" s="10" t="s">
        <v>104</v>
      </c>
      <c r="E1492" s="10" t="s">
        <v>96</v>
      </c>
      <c r="G1492" s="10" t="s">
        <v>59</v>
      </c>
    </row>
    <row r="1493" spans="1:7" x14ac:dyDescent="0.35">
      <c r="A1493" s="10" t="s">
        <v>3142</v>
      </c>
      <c r="B1493" s="10" t="s">
        <v>141</v>
      </c>
      <c r="C1493" s="10" t="s">
        <v>3143</v>
      </c>
      <c r="D1493" s="10" t="s">
        <v>147</v>
      </c>
      <c r="E1493" s="10" t="s">
        <v>96</v>
      </c>
      <c r="G1493" s="10" t="s">
        <v>59</v>
      </c>
    </row>
    <row r="1494" spans="1:7" x14ac:dyDescent="0.35">
      <c r="A1494" s="10" t="s">
        <v>3144</v>
      </c>
      <c r="B1494" s="10" t="s">
        <v>141</v>
      </c>
      <c r="C1494" s="10" t="s">
        <v>3145</v>
      </c>
      <c r="D1494" s="10" t="s">
        <v>147</v>
      </c>
      <c r="E1494" s="10" t="s">
        <v>96</v>
      </c>
      <c r="G1494" s="10" t="s">
        <v>59</v>
      </c>
    </row>
    <row r="1495" spans="1:7" x14ac:dyDescent="0.35">
      <c r="A1495" s="10" t="s">
        <v>3146</v>
      </c>
      <c r="B1495" s="10" t="s">
        <v>141</v>
      </c>
      <c r="C1495" s="10" t="s">
        <v>3147</v>
      </c>
      <c r="D1495" s="10" t="s">
        <v>147</v>
      </c>
      <c r="E1495" s="10" t="s">
        <v>96</v>
      </c>
      <c r="F1495">
        <v>1383.91</v>
      </c>
      <c r="G1495" s="10" t="s">
        <v>59</v>
      </c>
    </row>
    <row r="1496" spans="1:7" x14ac:dyDescent="0.35">
      <c r="A1496" s="10" t="s">
        <v>3148</v>
      </c>
      <c r="B1496" s="10" t="s">
        <v>141</v>
      </c>
      <c r="C1496" s="10" t="s">
        <v>3149</v>
      </c>
      <c r="D1496" s="10" t="s">
        <v>104</v>
      </c>
      <c r="E1496" s="10" t="s">
        <v>96</v>
      </c>
      <c r="F1496">
        <v>475</v>
      </c>
      <c r="G1496" s="10" t="s">
        <v>59</v>
      </c>
    </row>
    <row r="1497" spans="1:7" x14ac:dyDescent="0.35">
      <c r="A1497" s="10" t="s">
        <v>3150</v>
      </c>
      <c r="B1497" s="10" t="s">
        <v>141</v>
      </c>
      <c r="C1497" s="10" t="s">
        <v>3151</v>
      </c>
      <c r="D1497" s="10" t="s">
        <v>104</v>
      </c>
      <c r="E1497" s="10" t="s">
        <v>96</v>
      </c>
      <c r="F1497">
        <v>392.66</v>
      </c>
      <c r="G1497" s="10" t="s">
        <v>59</v>
      </c>
    </row>
    <row r="1498" spans="1:7" x14ac:dyDescent="0.35">
      <c r="A1498" s="10" t="s">
        <v>3152</v>
      </c>
      <c r="B1498" s="10" t="s">
        <v>141</v>
      </c>
      <c r="C1498" s="10" t="s">
        <v>3153</v>
      </c>
      <c r="D1498" s="10" t="s">
        <v>104</v>
      </c>
      <c r="E1498" s="10" t="s">
        <v>96</v>
      </c>
      <c r="F1498">
        <v>475</v>
      </c>
      <c r="G1498" s="10" t="s">
        <v>59</v>
      </c>
    </row>
    <row r="1499" spans="1:7" x14ac:dyDescent="0.35">
      <c r="A1499" s="10" t="s">
        <v>3154</v>
      </c>
      <c r="B1499" s="10" t="s">
        <v>141</v>
      </c>
      <c r="C1499" s="10" t="s">
        <v>3155</v>
      </c>
      <c r="D1499" s="10" t="s">
        <v>104</v>
      </c>
      <c r="E1499" s="10" t="s">
        <v>96</v>
      </c>
      <c r="F1499">
        <v>511.41</v>
      </c>
      <c r="G1499" s="10" t="s">
        <v>59</v>
      </c>
    </row>
    <row r="1500" spans="1:7" x14ac:dyDescent="0.35">
      <c r="A1500" s="10" t="s">
        <v>3156</v>
      </c>
      <c r="B1500" s="10" t="s">
        <v>141</v>
      </c>
      <c r="C1500" s="10" t="s">
        <v>3157</v>
      </c>
      <c r="D1500" s="10" t="s">
        <v>104</v>
      </c>
      <c r="E1500" s="10" t="s">
        <v>96</v>
      </c>
      <c r="F1500">
        <v>315.05</v>
      </c>
      <c r="G1500" s="10" t="s">
        <v>59</v>
      </c>
    </row>
    <row r="1501" spans="1:7" x14ac:dyDescent="0.35">
      <c r="A1501" s="10" t="s">
        <v>3158</v>
      </c>
      <c r="B1501" s="10" t="s">
        <v>141</v>
      </c>
      <c r="C1501" s="10" t="s">
        <v>3159</v>
      </c>
      <c r="D1501" s="10" t="s">
        <v>104</v>
      </c>
      <c r="E1501" s="10" t="s">
        <v>96</v>
      </c>
      <c r="F1501">
        <v>221.66</v>
      </c>
      <c r="G1501" s="10" t="s">
        <v>59</v>
      </c>
    </row>
    <row r="1502" spans="1:7" x14ac:dyDescent="0.35">
      <c r="A1502" s="10" t="s">
        <v>3160</v>
      </c>
      <c r="B1502" s="10" t="s">
        <v>141</v>
      </c>
      <c r="C1502" s="10" t="s">
        <v>3161</v>
      </c>
      <c r="D1502" s="10" t="s">
        <v>104</v>
      </c>
      <c r="E1502" s="10" t="s">
        <v>96</v>
      </c>
      <c r="F1502">
        <v>709.33</v>
      </c>
      <c r="G1502" s="10" t="s">
        <v>59</v>
      </c>
    </row>
    <row r="1503" spans="1:7" x14ac:dyDescent="0.35">
      <c r="A1503" s="10" t="s">
        <v>3162</v>
      </c>
      <c r="B1503" s="10" t="s">
        <v>285</v>
      </c>
      <c r="C1503" s="10" t="s">
        <v>3163</v>
      </c>
      <c r="D1503" s="10" t="s">
        <v>104</v>
      </c>
      <c r="E1503" s="10" t="s">
        <v>96</v>
      </c>
      <c r="F1503">
        <v>909.62</v>
      </c>
      <c r="G1503" s="10" t="s">
        <v>59</v>
      </c>
    </row>
    <row r="1504" spans="1:7" x14ac:dyDescent="0.35">
      <c r="A1504" s="10" t="s">
        <v>3164</v>
      </c>
      <c r="B1504" s="10" t="s">
        <v>141</v>
      </c>
      <c r="C1504" s="10" t="s">
        <v>3165</v>
      </c>
      <c r="D1504" s="10" t="s">
        <v>143</v>
      </c>
      <c r="E1504" s="10" t="s">
        <v>96</v>
      </c>
      <c r="F1504">
        <v>26.29</v>
      </c>
      <c r="G1504" s="10" t="s">
        <v>59</v>
      </c>
    </row>
    <row r="1505" spans="1:7" x14ac:dyDescent="0.35">
      <c r="A1505" s="10" t="s">
        <v>3166</v>
      </c>
      <c r="B1505" s="10" t="s">
        <v>141</v>
      </c>
      <c r="C1505" s="10" t="s">
        <v>3167</v>
      </c>
      <c r="D1505" s="10" t="s">
        <v>147</v>
      </c>
      <c r="E1505" s="10" t="s">
        <v>96</v>
      </c>
      <c r="F1505">
        <v>6.19</v>
      </c>
      <c r="G1505" s="10" t="s">
        <v>59</v>
      </c>
    </row>
    <row r="1506" spans="1:7" x14ac:dyDescent="0.35">
      <c r="A1506" s="10" t="s">
        <v>3168</v>
      </c>
      <c r="B1506" s="10" t="s">
        <v>141</v>
      </c>
      <c r="C1506" s="10" t="s">
        <v>3169</v>
      </c>
      <c r="D1506" s="10" t="s">
        <v>147</v>
      </c>
      <c r="E1506" s="10" t="s">
        <v>96</v>
      </c>
      <c r="F1506">
        <v>2.23</v>
      </c>
      <c r="G1506" s="10" t="s">
        <v>59</v>
      </c>
    </row>
    <row r="1507" spans="1:7" x14ac:dyDescent="0.35">
      <c r="A1507" s="10" t="s">
        <v>3170</v>
      </c>
      <c r="B1507" s="10" t="s">
        <v>141</v>
      </c>
      <c r="C1507" s="10" t="s">
        <v>3171</v>
      </c>
      <c r="D1507" s="10" t="s">
        <v>147</v>
      </c>
      <c r="E1507" s="10" t="s">
        <v>96</v>
      </c>
      <c r="F1507">
        <v>286.36</v>
      </c>
      <c r="G1507" s="10" t="s">
        <v>59</v>
      </c>
    </row>
    <row r="1508" spans="1:7" x14ac:dyDescent="0.35">
      <c r="A1508" s="10" t="s">
        <v>3172</v>
      </c>
      <c r="B1508" s="10" t="s">
        <v>141</v>
      </c>
      <c r="C1508" s="10" t="s">
        <v>3173</v>
      </c>
      <c r="D1508" s="10" t="s">
        <v>147</v>
      </c>
      <c r="E1508" s="10" t="s">
        <v>96</v>
      </c>
      <c r="F1508">
        <v>8.01</v>
      </c>
      <c r="G1508" s="10" t="s">
        <v>59</v>
      </c>
    </row>
    <row r="1509" spans="1:7" x14ac:dyDescent="0.35">
      <c r="A1509" s="10" t="s">
        <v>3174</v>
      </c>
      <c r="B1509" s="10" t="s">
        <v>141</v>
      </c>
      <c r="C1509" s="10" t="s">
        <v>3175</v>
      </c>
      <c r="D1509" s="10" t="s">
        <v>147</v>
      </c>
      <c r="E1509" s="10" t="s">
        <v>96</v>
      </c>
      <c r="F1509">
        <v>30.32</v>
      </c>
      <c r="G1509" s="10" t="s">
        <v>59</v>
      </c>
    </row>
    <row r="1510" spans="1:7" x14ac:dyDescent="0.35">
      <c r="A1510" s="10" t="s">
        <v>3176</v>
      </c>
      <c r="B1510" s="10" t="s">
        <v>141</v>
      </c>
      <c r="C1510" s="10" t="s">
        <v>3177</v>
      </c>
      <c r="D1510" s="10" t="s">
        <v>147</v>
      </c>
      <c r="E1510" s="10" t="s">
        <v>96</v>
      </c>
      <c r="F1510">
        <v>11.97</v>
      </c>
      <c r="G1510" s="10" t="s">
        <v>59</v>
      </c>
    </row>
    <row r="1511" spans="1:7" x14ac:dyDescent="0.35">
      <c r="A1511" s="10" t="s">
        <v>3178</v>
      </c>
      <c r="B1511" s="10" t="s">
        <v>141</v>
      </c>
      <c r="C1511" s="10" t="s">
        <v>3179</v>
      </c>
      <c r="D1511" s="10" t="s">
        <v>147</v>
      </c>
      <c r="E1511" s="10" t="s">
        <v>96</v>
      </c>
      <c r="F1511">
        <v>183.96</v>
      </c>
      <c r="G1511" s="10" t="s">
        <v>59</v>
      </c>
    </row>
    <row r="1512" spans="1:7" x14ac:dyDescent="0.35">
      <c r="A1512" s="10" t="s">
        <v>3180</v>
      </c>
      <c r="B1512" s="10" t="s">
        <v>141</v>
      </c>
      <c r="C1512" s="10" t="s">
        <v>3181</v>
      </c>
      <c r="D1512" s="10" t="s">
        <v>147</v>
      </c>
      <c r="E1512" s="10" t="s">
        <v>96</v>
      </c>
      <c r="F1512">
        <v>20.149999999999999</v>
      </c>
      <c r="G1512" s="10" t="s">
        <v>59</v>
      </c>
    </row>
    <row r="1513" spans="1:7" x14ac:dyDescent="0.35">
      <c r="A1513" s="10" t="s">
        <v>3182</v>
      </c>
      <c r="B1513" s="10" t="s">
        <v>141</v>
      </c>
      <c r="C1513" s="10" t="s">
        <v>3183</v>
      </c>
      <c r="D1513" s="10" t="s">
        <v>147</v>
      </c>
      <c r="E1513" s="10" t="s">
        <v>96</v>
      </c>
      <c r="F1513">
        <v>17.46</v>
      </c>
      <c r="G1513" s="10" t="s">
        <v>59</v>
      </c>
    </row>
    <row r="1514" spans="1:7" x14ac:dyDescent="0.35">
      <c r="A1514" s="10" t="s">
        <v>3184</v>
      </c>
      <c r="B1514" s="10" t="s">
        <v>141</v>
      </c>
      <c r="C1514" s="10" t="s">
        <v>3185</v>
      </c>
      <c r="D1514" s="10" t="s">
        <v>147</v>
      </c>
      <c r="E1514" s="10" t="s">
        <v>96</v>
      </c>
      <c r="F1514">
        <v>1114.33</v>
      </c>
      <c r="G1514" s="10" t="s">
        <v>59</v>
      </c>
    </row>
    <row r="1515" spans="1:7" x14ac:dyDescent="0.35">
      <c r="A1515" s="10" t="s">
        <v>3186</v>
      </c>
      <c r="B1515" s="10" t="s">
        <v>141</v>
      </c>
      <c r="C1515" s="10" t="s">
        <v>3187</v>
      </c>
      <c r="D1515" s="10" t="s">
        <v>143</v>
      </c>
      <c r="E1515" s="10" t="s">
        <v>96</v>
      </c>
      <c r="F1515">
        <v>8.2899999999999991</v>
      </c>
      <c r="G1515" s="10" t="s">
        <v>59</v>
      </c>
    </row>
    <row r="1516" spans="1:7" x14ac:dyDescent="0.35">
      <c r="A1516" s="10" t="s">
        <v>3188</v>
      </c>
      <c r="B1516" s="10" t="s">
        <v>141</v>
      </c>
      <c r="C1516" s="10" t="s">
        <v>3189</v>
      </c>
      <c r="D1516" s="10" t="s">
        <v>147</v>
      </c>
      <c r="E1516" s="10" t="s">
        <v>96</v>
      </c>
      <c r="F1516">
        <v>28.37</v>
      </c>
      <c r="G1516" s="10" t="s">
        <v>59</v>
      </c>
    </row>
    <row r="1517" spans="1:7" x14ac:dyDescent="0.35">
      <c r="A1517" s="10" t="s">
        <v>3190</v>
      </c>
      <c r="B1517" s="10" t="s">
        <v>141</v>
      </c>
      <c r="C1517" s="10" t="s">
        <v>3191</v>
      </c>
      <c r="D1517" s="10" t="s">
        <v>147</v>
      </c>
      <c r="E1517" s="10" t="s">
        <v>96</v>
      </c>
      <c r="F1517">
        <v>227.8</v>
      </c>
      <c r="G1517" s="10" t="s">
        <v>59</v>
      </c>
    </row>
    <row r="1518" spans="1:7" x14ac:dyDescent="0.35">
      <c r="A1518" s="10" t="s">
        <v>3192</v>
      </c>
      <c r="B1518" s="10" t="s">
        <v>141</v>
      </c>
      <c r="C1518" s="10" t="s">
        <v>3193</v>
      </c>
      <c r="D1518" s="10" t="s">
        <v>147</v>
      </c>
      <c r="E1518" s="10" t="s">
        <v>96</v>
      </c>
      <c r="F1518">
        <v>34.75</v>
      </c>
      <c r="G1518" s="10" t="s">
        <v>59</v>
      </c>
    </row>
    <row r="1519" spans="1:7" x14ac:dyDescent="0.35">
      <c r="A1519" s="10" t="s">
        <v>3194</v>
      </c>
      <c r="B1519" s="10" t="s">
        <v>141</v>
      </c>
      <c r="C1519" s="10" t="s">
        <v>3195</v>
      </c>
      <c r="D1519" s="10" t="s">
        <v>147</v>
      </c>
      <c r="E1519" s="10" t="s">
        <v>96</v>
      </c>
      <c r="F1519">
        <v>339.09</v>
      </c>
      <c r="G1519" s="10" t="s">
        <v>59</v>
      </c>
    </row>
    <row r="1520" spans="1:7" x14ac:dyDescent="0.35">
      <c r="A1520" s="10" t="s">
        <v>3196</v>
      </c>
      <c r="B1520" s="10" t="s">
        <v>93</v>
      </c>
      <c r="C1520" s="10" t="s">
        <v>3197</v>
      </c>
      <c r="D1520" s="10" t="s">
        <v>95</v>
      </c>
      <c r="E1520" s="10" t="s">
        <v>96</v>
      </c>
      <c r="F1520">
        <v>9.11</v>
      </c>
      <c r="G1520" s="10" t="s">
        <v>59</v>
      </c>
    </row>
    <row r="1521" spans="1:7" x14ac:dyDescent="0.35">
      <c r="A1521" s="10" t="s">
        <v>3198</v>
      </c>
      <c r="B1521" s="10" t="s">
        <v>141</v>
      </c>
      <c r="C1521" s="10" t="s">
        <v>3199</v>
      </c>
      <c r="D1521" s="10" t="s">
        <v>147</v>
      </c>
      <c r="E1521" s="10" t="s">
        <v>96</v>
      </c>
      <c r="F1521">
        <v>427.5</v>
      </c>
      <c r="G1521" s="10" t="s">
        <v>59</v>
      </c>
    </row>
    <row r="1522" spans="1:7" x14ac:dyDescent="0.35">
      <c r="A1522" s="10" t="s">
        <v>3200</v>
      </c>
      <c r="B1522" s="10" t="s">
        <v>270</v>
      </c>
      <c r="C1522" s="10" t="s">
        <v>3201</v>
      </c>
      <c r="D1522" s="10" t="s">
        <v>147</v>
      </c>
      <c r="E1522" s="10" t="s">
        <v>96</v>
      </c>
      <c r="G1522" s="10" t="s">
        <v>59</v>
      </c>
    </row>
    <row r="1523" spans="1:7" x14ac:dyDescent="0.35">
      <c r="A1523" s="10" t="s">
        <v>3202</v>
      </c>
      <c r="B1523" s="10" t="s">
        <v>141</v>
      </c>
      <c r="C1523" s="10" t="s">
        <v>3203</v>
      </c>
      <c r="D1523" s="10" t="s">
        <v>147</v>
      </c>
      <c r="E1523" s="10" t="s">
        <v>96</v>
      </c>
      <c r="F1523">
        <v>50.53</v>
      </c>
      <c r="G1523" s="10" t="s">
        <v>59</v>
      </c>
    </row>
    <row r="1524" spans="1:7" x14ac:dyDescent="0.35">
      <c r="A1524" s="10" t="s">
        <v>3204</v>
      </c>
      <c r="B1524" s="10" t="s">
        <v>270</v>
      </c>
      <c r="C1524" s="10" t="s">
        <v>3205</v>
      </c>
      <c r="D1524" s="10" t="s">
        <v>147</v>
      </c>
      <c r="E1524" s="10" t="s">
        <v>144</v>
      </c>
      <c r="G1524" s="10" t="s">
        <v>59</v>
      </c>
    </row>
    <row r="1525" spans="1:7" x14ac:dyDescent="0.35">
      <c r="A1525" s="10" t="s">
        <v>3206</v>
      </c>
      <c r="B1525" s="10" t="s">
        <v>141</v>
      </c>
      <c r="C1525" s="10" t="s">
        <v>3207</v>
      </c>
      <c r="D1525" s="10" t="s">
        <v>147</v>
      </c>
      <c r="E1525" s="10" t="s">
        <v>96</v>
      </c>
      <c r="F1525">
        <v>259.33</v>
      </c>
      <c r="G1525" s="10" t="s">
        <v>59</v>
      </c>
    </row>
    <row r="1526" spans="1:7" x14ac:dyDescent="0.35">
      <c r="A1526" s="10" t="s">
        <v>3208</v>
      </c>
      <c r="B1526" s="10" t="s">
        <v>270</v>
      </c>
      <c r="C1526" s="10" t="s">
        <v>3209</v>
      </c>
      <c r="D1526" s="10" t="s">
        <v>147</v>
      </c>
      <c r="E1526" s="10" t="s">
        <v>96</v>
      </c>
      <c r="G1526" s="10" t="s">
        <v>59</v>
      </c>
    </row>
    <row r="1527" spans="1:7" x14ac:dyDescent="0.35">
      <c r="A1527" s="10" t="s">
        <v>3210</v>
      </c>
      <c r="B1527" s="10" t="s">
        <v>270</v>
      </c>
      <c r="C1527" s="10" t="s">
        <v>3211</v>
      </c>
      <c r="D1527" s="10" t="s">
        <v>147</v>
      </c>
      <c r="E1527" s="10" t="s">
        <v>96</v>
      </c>
      <c r="G1527" s="10" t="s">
        <v>59</v>
      </c>
    </row>
    <row r="1528" spans="1:7" x14ac:dyDescent="0.35">
      <c r="A1528" s="10" t="s">
        <v>3212</v>
      </c>
      <c r="B1528" s="10" t="s">
        <v>141</v>
      </c>
      <c r="C1528" s="10" t="s">
        <v>3213</v>
      </c>
      <c r="D1528" s="10" t="s">
        <v>606</v>
      </c>
      <c r="E1528" s="10" t="s">
        <v>96</v>
      </c>
      <c r="F1528">
        <v>786.53</v>
      </c>
      <c r="G1528" s="10" t="s">
        <v>59</v>
      </c>
    </row>
    <row r="1529" spans="1:7" x14ac:dyDescent="0.35">
      <c r="A1529" s="10" t="s">
        <v>3214</v>
      </c>
      <c r="B1529" s="10" t="s">
        <v>141</v>
      </c>
      <c r="C1529" s="10" t="s">
        <v>3215</v>
      </c>
      <c r="D1529" s="10" t="s">
        <v>147</v>
      </c>
      <c r="E1529" s="10" t="s">
        <v>96</v>
      </c>
      <c r="F1529">
        <v>142.81</v>
      </c>
      <c r="G1529" s="10" t="s">
        <v>59</v>
      </c>
    </row>
    <row r="1530" spans="1:7" x14ac:dyDescent="0.35">
      <c r="A1530" s="10" t="s">
        <v>3216</v>
      </c>
      <c r="B1530" s="10" t="s">
        <v>141</v>
      </c>
      <c r="C1530" s="10" t="s">
        <v>3217</v>
      </c>
      <c r="D1530" s="10" t="s">
        <v>147</v>
      </c>
      <c r="E1530" s="10" t="s">
        <v>96</v>
      </c>
      <c r="F1530">
        <v>479.25</v>
      </c>
      <c r="G1530" s="10" t="s">
        <v>59</v>
      </c>
    </row>
    <row r="1531" spans="1:7" x14ac:dyDescent="0.35">
      <c r="A1531" s="10" t="s">
        <v>3218</v>
      </c>
      <c r="B1531" s="10" t="s">
        <v>141</v>
      </c>
      <c r="C1531" s="10" t="s">
        <v>3219</v>
      </c>
      <c r="D1531" s="10" t="s">
        <v>606</v>
      </c>
      <c r="E1531" s="10" t="s">
        <v>96</v>
      </c>
      <c r="F1531">
        <v>821.83</v>
      </c>
      <c r="G1531" s="10" t="s">
        <v>59</v>
      </c>
    </row>
    <row r="1532" spans="1:7" x14ac:dyDescent="0.35">
      <c r="A1532" s="10" t="s">
        <v>3220</v>
      </c>
      <c r="B1532" s="10" t="s">
        <v>270</v>
      </c>
      <c r="C1532" s="10" t="s">
        <v>3221</v>
      </c>
      <c r="D1532" s="10" t="s">
        <v>147</v>
      </c>
      <c r="E1532" s="10" t="s">
        <v>96</v>
      </c>
      <c r="G1532" s="10" t="s">
        <v>59</v>
      </c>
    </row>
    <row r="1533" spans="1:7" x14ac:dyDescent="0.35">
      <c r="A1533" s="10" t="s">
        <v>3222</v>
      </c>
      <c r="B1533" s="10" t="s">
        <v>141</v>
      </c>
      <c r="C1533" s="10" t="s">
        <v>3223</v>
      </c>
      <c r="D1533" s="10" t="s">
        <v>606</v>
      </c>
      <c r="E1533" s="10" t="s">
        <v>96</v>
      </c>
      <c r="F1533">
        <v>878.07</v>
      </c>
      <c r="G1533" s="10" t="s">
        <v>59</v>
      </c>
    </row>
    <row r="1534" spans="1:7" x14ac:dyDescent="0.35">
      <c r="A1534" s="10" t="s">
        <v>3224</v>
      </c>
      <c r="B1534" s="10" t="s">
        <v>141</v>
      </c>
      <c r="C1534" s="10" t="s">
        <v>3225</v>
      </c>
      <c r="D1534" s="10" t="s">
        <v>606</v>
      </c>
      <c r="E1534" s="10" t="s">
        <v>96</v>
      </c>
      <c r="F1534">
        <v>939</v>
      </c>
      <c r="G1534" s="10" t="s">
        <v>59</v>
      </c>
    </row>
    <row r="1535" spans="1:7" x14ac:dyDescent="0.35">
      <c r="A1535" s="10" t="s">
        <v>3226</v>
      </c>
      <c r="B1535" s="10" t="s">
        <v>141</v>
      </c>
      <c r="C1535" s="10" t="s">
        <v>3227</v>
      </c>
      <c r="D1535" s="10" t="s">
        <v>147</v>
      </c>
      <c r="E1535" s="10" t="s">
        <v>96</v>
      </c>
      <c r="F1535">
        <v>567.41</v>
      </c>
      <c r="G1535" s="10" t="s">
        <v>59</v>
      </c>
    </row>
    <row r="1536" spans="1:7" x14ac:dyDescent="0.35">
      <c r="A1536" s="10" t="s">
        <v>3228</v>
      </c>
      <c r="B1536" s="10" t="s">
        <v>141</v>
      </c>
      <c r="C1536" s="10" t="s">
        <v>3229</v>
      </c>
      <c r="D1536" s="10" t="s">
        <v>147</v>
      </c>
      <c r="E1536" s="10" t="s">
        <v>96</v>
      </c>
      <c r="F1536">
        <v>250.23</v>
      </c>
      <c r="G1536" s="10" t="s">
        <v>59</v>
      </c>
    </row>
    <row r="1537" spans="1:7" x14ac:dyDescent="0.35">
      <c r="A1537" s="10" t="s">
        <v>3230</v>
      </c>
      <c r="B1537" s="10" t="s">
        <v>141</v>
      </c>
      <c r="C1537" s="10" t="s">
        <v>3231</v>
      </c>
      <c r="D1537" s="10" t="s">
        <v>606</v>
      </c>
      <c r="E1537" s="10" t="s">
        <v>96</v>
      </c>
      <c r="F1537">
        <v>786.53</v>
      </c>
      <c r="G1537" s="10" t="s">
        <v>59</v>
      </c>
    </row>
    <row r="1538" spans="1:7" x14ac:dyDescent="0.35">
      <c r="A1538" s="10" t="s">
        <v>3232</v>
      </c>
      <c r="B1538" s="10" t="s">
        <v>141</v>
      </c>
      <c r="C1538" s="10" t="s">
        <v>3233</v>
      </c>
      <c r="D1538" s="10" t="s">
        <v>606</v>
      </c>
      <c r="E1538" s="10" t="s">
        <v>144</v>
      </c>
      <c r="F1538">
        <v>646.46</v>
      </c>
      <c r="G1538" s="10" t="s">
        <v>59</v>
      </c>
    </row>
    <row r="1539" spans="1:7" x14ac:dyDescent="0.35">
      <c r="A1539" s="10" t="s">
        <v>3234</v>
      </c>
      <c r="B1539" s="10" t="s">
        <v>141</v>
      </c>
      <c r="C1539" s="10" t="s">
        <v>3235</v>
      </c>
      <c r="D1539" s="10" t="s">
        <v>606</v>
      </c>
      <c r="E1539" s="10" t="s">
        <v>96</v>
      </c>
      <c r="F1539">
        <v>664.68</v>
      </c>
      <c r="G1539" s="10" t="s">
        <v>59</v>
      </c>
    </row>
    <row r="1540" spans="1:7" x14ac:dyDescent="0.35">
      <c r="A1540" s="10" t="s">
        <v>3236</v>
      </c>
      <c r="B1540" s="10" t="s">
        <v>141</v>
      </c>
      <c r="C1540" s="10" t="s">
        <v>3237</v>
      </c>
      <c r="D1540" s="10" t="s">
        <v>606</v>
      </c>
      <c r="E1540" s="10" t="s">
        <v>96</v>
      </c>
      <c r="F1540">
        <v>686.84</v>
      </c>
      <c r="G1540" s="10" t="s">
        <v>59</v>
      </c>
    </row>
    <row r="1541" spans="1:7" x14ac:dyDescent="0.35">
      <c r="A1541" s="10" t="s">
        <v>3238</v>
      </c>
      <c r="B1541" s="10" t="s">
        <v>141</v>
      </c>
      <c r="C1541" s="10" t="s">
        <v>3239</v>
      </c>
      <c r="D1541" s="10" t="s">
        <v>606</v>
      </c>
      <c r="E1541" s="10" t="s">
        <v>96</v>
      </c>
      <c r="F1541">
        <v>708.99</v>
      </c>
      <c r="G1541" s="10" t="s">
        <v>59</v>
      </c>
    </row>
    <row r="1542" spans="1:7" x14ac:dyDescent="0.35">
      <c r="A1542" s="10" t="s">
        <v>3240</v>
      </c>
      <c r="B1542" s="10" t="s">
        <v>141</v>
      </c>
      <c r="C1542" s="10" t="s">
        <v>3241</v>
      </c>
      <c r="D1542" s="10" t="s">
        <v>606</v>
      </c>
      <c r="E1542" s="10" t="s">
        <v>96</v>
      </c>
      <c r="F1542">
        <v>739.6</v>
      </c>
      <c r="G1542" s="10" t="s">
        <v>59</v>
      </c>
    </row>
    <row r="1543" spans="1:7" x14ac:dyDescent="0.35">
      <c r="A1543" s="10" t="s">
        <v>3242</v>
      </c>
      <c r="B1543" s="10" t="s">
        <v>141</v>
      </c>
      <c r="C1543" s="10" t="s">
        <v>3243</v>
      </c>
      <c r="D1543" s="10" t="s">
        <v>147</v>
      </c>
      <c r="E1543" s="10" t="s">
        <v>96</v>
      </c>
      <c r="F1543">
        <v>163.54</v>
      </c>
      <c r="G1543" s="10" t="s">
        <v>59</v>
      </c>
    </row>
    <row r="1544" spans="1:7" x14ac:dyDescent="0.35">
      <c r="A1544" s="10" t="s">
        <v>3244</v>
      </c>
      <c r="B1544" s="10" t="s">
        <v>141</v>
      </c>
      <c r="C1544" s="10" t="s">
        <v>3245</v>
      </c>
      <c r="D1544" s="10" t="s">
        <v>143</v>
      </c>
      <c r="E1544" s="10" t="s">
        <v>96</v>
      </c>
      <c r="F1544">
        <v>28.52</v>
      </c>
      <c r="G1544" s="10" t="s">
        <v>59</v>
      </c>
    </row>
    <row r="1545" spans="1:7" x14ac:dyDescent="0.35">
      <c r="A1545" s="10" t="s">
        <v>3246</v>
      </c>
      <c r="B1545" s="10" t="s">
        <v>141</v>
      </c>
      <c r="C1545" s="10" t="s">
        <v>3247</v>
      </c>
      <c r="D1545" s="10" t="s">
        <v>147</v>
      </c>
      <c r="E1545" s="10" t="s">
        <v>96</v>
      </c>
      <c r="F1545">
        <v>9.39</v>
      </c>
      <c r="G1545" s="10" t="s">
        <v>59</v>
      </c>
    </row>
    <row r="1546" spans="1:7" x14ac:dyDescent="0.35">
      <c r="A1546" s="10" t="s">
        <v>3248</v>
      </c>
      <c r="B1546" s="10" t="s">
        <v>141</v>
      </c>
      <c r="C1546" s="10" t="s">
        <v>3249</v>
      </c>
      <c r="D1546" s="10" t="s">
        <v>147</v>
      </c>
      <c r="E1546" s="10" t="s">
        <v>96</v>
      </c>
      <c r="F1546">
        <v>11.23</v>
      </c>
      <c r="G1546" s="10" t="s">
        <v>59</v>
      </c>
    </row>
    <row r="1547" spans="1:7" x14ac:dyDescent="0.35">
      <c r="A1547" s="10" t="s">
        <v>3250</v>
      </c>
      <c r="B1547" s="10" t="s">
        <v>141</v>
      </c>
      <c r="C1547" s="10" t="s">
        <v>3251</v>
      </c>
      <c r="D1547" s="10" t="s">
        <v>104</v>
      </c>
      <c r="E1547" s="10" t="s">
        <v>144</v>
      </c>
      <c r="G1547" s="10" t="s">
        <v>59</v>
      </c>
    </row>
    <row r="1548" spans="1:7" x14ac:dyDescent="0.35">
      <c r="A1548" s="10" t="s">
        <v>3252</v>
      </c>
      <c r="B1548" s="10" t="s">
        <v>141</v>
      </c>
      <c r="C1548" s="10" t="s">
        <v>3253</v>
      </c>
      <c r="D1548" s="10" t="s">
        <v>147</v>
      </c>
      <c r="E1548" s="10" t="s">
        <v>96</v>
      </c>
      <c r="G1548" s="10" t="s">
        <v>59</v>
      </c>
    </row>
    <row r="1549" spans="1:7" x14ac:dyDescent="0.35">
      <c r="A1549" s="10" t="s">
        <v>3254</v>
      </c>
      <c r="B1549" s="10" t="s">
        <v>141</v>
      </c>
      <c r="C1549" s="10" t="s">
        <v>3255</v>
      </c>
      <c r="D1549" s="10" t="s">
        <v>147</v>
      </c>
      <c r="E1549" s="10" t="s">
        <v>96</v>
      </c>
      <c r="F1549">
        <v>56.61</v>
      </c>
      <c r="G1549" s="10" t="s">
        <v>59</v>
      </c>
    </row>
    <row r="1550" spans="1:7" x14ac:dyDescent="0.35">
      <c r="A1550" s="10" t="s">
        <v>3256</v>
      </c>
      <c r="B1550" s="10" t="s">
        <v>141</v>
      </c>
      <c r="C1550" s="10" t="s">
        <v>3257</v>
      </c>
      <c r="D1550" s="10" t="s">
        <v>147</v>
      </c>
      <c r="E1550" s="10" t="s">
        <v>96</v>
      </c>
      <c r="F1550">
        <v>114.68</v>
      </c>
      <c r="G1550" s="10" t="s">
        <v>59</v>
      </c>
    </row>
    <row r="1551" spans="1:7" x14ac:dyDescent="0.35">
      <c r="A1551" s="10" t="s">
        <v>3258</v>
      </c>
      <c r="B1551" s="10" t="s">
        <v>141</v>
      </c>
      <c r="C1551" s="10" t="s">
        <v>3259</v>
      </c>
      <c r="D1551" s="10" t="s">
        <v>147</v>
      </c>
      <c r="E1551" s="10" t="s">
        <v>96</v>
      </c>
      <c r="F1551">
        <v>174.43</v>
      </c>
      <c r="G1551" s="10" t="s">
        <v>59</v>
      </c>
    </row>
    <row r="1552" spans="1:7" x14ac:dyDescent="0.35">
      <c r="A1552" s="10" t="s">
        <v>3260</v>
      </c>
      <c r="B1552" s="10" t="s">
        <v>141</v>
      </c>
      <c r="C1552" s="10" t="s">
        <v>3261</v>
      </c>
      <c r="D1552" s="10" t="s">
        <v>147</v>
      </c>
      <c r="E1552" s="10" t="s">
        <v>96</v>
      </c>
      <c r="F1552">
        <v>1405.77</v>
      </c>
      <c r="G1552" s="10" t="s">
        <v>59</v>
      </c>
    </row>
    <row r="1553" spans="1:7" x14ac:dyDescent="0.35">
      <c r="A1553" s="10" t="s">
        <v>3262</v>
      </c>
      <c r="B1553" s="10" t="s">
        <v>141</v>
      </c>
      <c r="C1553" s="10" t="s">
        <v>3263</v>
      </c>
      <c r="D1553" s="10" t="s">
        <v>143</v>
      </c>
      <c r="E1553" s="10" t="s">
        <v>96</v>
      </c>
      <c r="F1553">
        <v>9.2899999999999991</v>
      </c>
      <c r="G1553" s="10" t="s">
        <v>59</v>
      </c>
    </row>
    <row r="1554" spans="1:7" x14ac:dyDescent="0.35">
      <c r="A1554" s="10" t="s">
        <v>3264</v>
      </c>
      <c r="B1554" s="10" t="s">
        <v>141</v>
      </c>
      <c r="C1554" s="10" t="s">
        <v>3265</v>
      </c>
      <c r="D1554" s="10" t="s">
        <v>149</v>
      </c>
      <c r="E1554" s="10" t="s">
        <v>96</v>
      </c>
      <c r="G1554" s="10" t="s">
        <v>59</v>
      </c>
    </row>
    <row r="1555" spans="1:7" x14ac:dyDescent="0.35">
      <c r="A1555" s="10" t="s">
        <v>3266</v>
      </c>
      <c r="B1555" s="10" t="s">
        <v>141</v>
      </c>
      <c r="C1555" s="10" t="s">
        <v>3267</v>
      </c>
      <c r="D1555" s="10" t="s">
        <v>149</v>
      </c>
      <c r="E1555" s="10" t="s">
        <v>96</v>
      </c>
      <c r="G1555" s="10" t="s">
        <v>59</v>
      </c>
    </row>
    <row r="1556" spans="1:7" x14ac:dyDescent="0.35">
      <c r="A1556" s="10" t="s">
        <v>3268</v>
      </c>
      <c r="B1556" s="10" t="s">
        <v>141</v>
      </c>
      <c r="C1556" s="10" t="s">
        <v>3269</v>
      </c>
      <c r="D1556" s="10" t="s">
        <v>606</v>
      </c>
      <c r="E1556" s="10" t="s">
        <v>96</v>
      </c>
      <c r="G1556" s="10" t="s">
        <v>59</v>
      </c>
    </row>
    <row r="1557" spans="1:7" x14ac:dyDescent="0.35">
      <c r="A1557" s="10" t="s">
        <v>3270</v>
      </c>
      <c r="B1557" s="10" t="s">
        <v>141</v>
      </c>
      <c r="C1557" s="10" t="s">
        <v>3271</v>
      </c>
      <c r="D1557" s="10" t="s">
        <v>147</v>
      </c>
      <c r="E1557" s="10" t="s">
        <v>96</v>
      </c>
      <c r="F1557">
        <v>6.71</v>
      </c>
      <c r="G1557" s="10" t="s">
        <v>59</v>
      </c>
    </row>
    <row r="1558" spans="1:7" x14ac:dyDescent="0.35">
      <c r="A1558" s="10" t="s">
        <v>3272</v>
      </c>
      <c r="B1558" s="10" t="s">
        <v>141</v>
      </c>
      <c r="C1558" s="10" t="s">
        <v>3273</v>
      </c>
      <c r="D1558" s="10" t="s">
        <v>149</v>
      </c>
      <c r="E1558" s="10" t="s">
        <v>96</v>
      </c>
      <c r="G1558" s="10" t="s">
        <v>59</v>
      </c>
    </row>
    <row r="1559" spans="1:7" x14ac:dyDescent="0.35">
      <c r="A1559" s="10" t="s">
        <v>3274</v>
      </c>
      <c r="B1559" s="10" t="s">
        <v>93</v>
      </c>
      <c r="C1559" s="10" t="s">
        <v>3275</v>
      </c>
      <c r="D1559" s="10" t="s">
        <v>95</v>
      </c>
      <c r="E1559" s="10" t="s">
        <v>96</v>
      </c>
      <c r="F1559">
        <v>6.35</v>
      </c>
      <c r="G1559" s="10" t="s">
        <v>59</v>
      </c>
    </row>
    <row r="1560" spans="1:7" x14ac:dyDescent="0.35">
      <c r="A1560" s="10" t="s">
        <v>3276</v>
      </c>
      <c r="B1560" s="10" t="s">
        <v>141</v>
      </c>
      <c r="C1560" s="10" t="s">
        <v>3277</v>
      </c>
      <c r="D1560" s="10" t="s">
        <v>147</v>
      </c>
      <c r="E1560" s="10" t="s">
        <v>96</v>
      </c>
      <c r="F1560">
        <v>5.77</v>
      </c>
      <c r="G1560" s="10" t="s">
        <v>59</v>
      </c>
    </row>
    <row r="1561" spans="1:7" x14ac:dyDescent="0.35">
      <c r="A1561" s="10" t="s">
        <v>3278</v>
      </c>
      <c r="B1561" s="10" t="s">
        <v>141</v>
      </c>
      <c r="C1561" s="10" t="s">
        <v>9824</v>
      </c>
      <c r="D1561" s="10" t="s">
        <v>147</v>
      </c>
      <c r="E1561" s="10" t="s">
        <v>96</v>
      </c>
      <c r="F1561">
        <v>5.42</v>
      </c>
      <c r="G1561" s="10" t="s">
        <v>59</v>
      </c>
    </row>
    <row r="1562" spans="1:7" x14ac:dyDescent="0.35">
      <c r="A1562" s="10" t="s">
        <v>3279</v>
      </c>
      <c r="B1562" s="10" t="s">
        <v>141</v>
      </c>
      <c r="C1562" s="10" t="s">
        <v>3280</v>
      </c>
      <c r="D1562" s="10" t="s">
        <v>149</v>
      </c>
      <c r="E1562" s="10" t="s">
        <v>96</v>
      </c>
      <c r="G1562" s="10" t="s">
        <v>59</v>
      </c>
    </row>
    <row r="1563" spans="1:7" x14ac:dyDescent="0.35">
      <c r="A1563" s="10" t="s">
        <v>3281</v>
      </c>
      <c r="B1563" s="10" t="s">
        <v>141</v>
      </c>
      <c r="C1563" s="10" t="s">
        <v>3282</v>
      </c>
      <c r="D1563" s="10" t="s">
        <v>149</v>
      </c>
      <c r="E1563" s="10" t="s">
        <v>96</v>
      </c>
      <c r="G1563" s="10" t="s">
        <v>59</v>
      </c>
    </row>
    <row r="1564" spans="1:7" x14ac:dyDescent="0.35">
      <c r="A1564" s="10" t="s">
        <v>3283</v>
      </c>
      <c r="B1564" s="10" t="s">
        <v>141</v>
      </c>
      <c r="C1564" s="10" t="s">
        <v>3284</v>
      </c>
      <c r="D1564" s="10" t="s">
        <v>147</v>
      </c>
      <c r="E1564" s="10" t="s">
        <v>96</v>
      </c>
      <c r="F1564">
        <v>10.050000000000001</v>
      </c>
      <c r="G1564" s="10" t="s">
        <v>59</v>
      </c>
    </row>
    <row r="1565" spans="1:7" x14ac:dyDescent="0.35">
      <c r="A1565" s="10" t="s">
        <v>3285</v>
      </c>
      <c r="B1565" s="10" t="s">
        <v>141</v>
      </c>
      <c r="C1565" s="10" t="s">
        <v>3286</v>
      </c>
      <c r="D1565" s="10" t="s">
        <v>147</v>
      </c>
      <c r="E1565" s="10" t="s">
        <v>96</v>
      </c>
      <c r="F1565">
        <v>5.78</v>
      </c>
      <c r="G1565" s="10" t="s">
        <v>59</v>
      </c>
    </row>
    <row r="1566" spans="1:7" x14ac:dyDescent="0.35">
      <c r="A1566" s="10" t="s">
        <v>3287</v>
      </c>
      <c r="B1566" s="10" t="s">
        <v>141</v>
      </c>
      <c r="C1566" s="10" t="s">
        <v>9825</v>
      </c>
      <c r="D1566" s="10" t="s">
        <v>147</v>
      </c>
      <c r="E1566" s="10" t="s">
        <v>96</v>
      </c>
      <c r="F1566">
        <v>6.11</v>
      </c>
      <c r="G1566" s="10" t="s">
        <v>59</v>
      </c>
    </row>
    <row r="1567" spans="1:7" x14ac:dyDescent="0.35">
      <c r="A1567" s="10" t="s">
        <v>3288</v>
      </c>
      <c r="B1567" s="10" t="s">
        <v>141</v>
      </c>
      <c r="C1567" s="10" t="s">
        <v>9826</v>
      </c>
      <c r="D1567" s="10" t="s">
        <v>147</v>
      </c>
      <c r="E1567" s="10" t="s">
        <v>96</v>
      </c>
      <c r="F1567">
        <v>4.75</v>
      </c>
      <c r="G1567" s="10" t="s">
        <v>59</v>
      </c>
    </row>
    <row r="1568" spans="1:7" x14ac:dyDescent="0.35">
      <c r="A1568" s="10" t="s">
        <v>3289</v>
      </c>
      <c r="B1568" s="10" t="s">
        <v>141</v>
      </c>
      <c r="C1568" s="10" t="s">
        <v>3290</v>
      </c>
      <c r="D1568" s="10" t="s">
        <v>147</v>
      </c>
      <c r="E1568" s="10" t="s">
        <v>96</v>
      </c>
      <c r="F1568">
        <v>5.03</v>
      </c>
      <c r="G1568" s="10" t="s">
        <v>59</v>
      </c>
    </row>
    <row r="1569" spans="1:7" x14ac:dyDescent="0.35">
      <c r="A1569" s="10" t="s">
        <v>3291</v>
      </c>
      <c r="B1569" s="10" t="s">
        <v>141</v>
      </c>
      <c r="C1569" s="10" t="s">
        <v>9827</v>
      </c>
      <c r="D1569" s="10" t="s">
        <v>147</v>
      </c>
      <c r="E1569" s="10" t="s">
        <v>96</v>
      </c>
      <c r="F1569">
        <v>5.95</v>
      </c>
      <c r="G1569" s="10" t="s">
        <v>59</v>
      </c>
    </row>
    <row r="1570" spans="1:7" x14ac:dyDescent="0.35">
      <c r="A1570" s="10" t="s">
        <v>3292</v>
      </c>
      <c r="B1570" s="10" t="s">
        <v>141</v>
      </c>
      <c r="C1570" s="10" t="s">
        <v>9828</v>
      </c>
      <c r="D1570" s="10" t="s">
        <v>147</v>
      </c>
      <c r="E1570" s="10" t="s">
        <v>96</v>
      </c>
      <c r="F1570">
        <v>6.11</v>
      </c>
      <c r="G1570" s="10" t="s">
        <v>59</v>
      </c>
    </row>
    <row r="1571" spans="1:7" x14ac:dyDescent="0.35">
      <c r="A1571" s="10" t="s">
        <v>3293</v>
      </c>
      <c r="B1571" s="10" t="s">
        <v>141</v>
      </c>
      <c r="C1571" s="10" t="s">
        <v>3294</v>
      </c>
      <c r="D1571" s="10" t="s">
        <v>147</v>
      </c>
      <c r="E1571" s="10" t="s">
        <v>96</v>
      </c>
      <c r="F1571">
        <v>23.64</v>
      </c>
      <c r="G1571" s="10" t="s">
        <v>59</v>
      </c>
    </row>
    <row r="1572" spans="1:7" x14ac:dyDescent="0.35">
      <c r="A1572" s="10" t="s">
        <v>3295</v>
      </c>
      <c r="B1572" s="10" t="s">
        <v>141</v>
      </c>
      <c r="C1572" s="10" t="s">
        <v>3296</v>
      </c>
      <c r="D1572" s="10" t="s">
        <v>147</v>
      </c>
      <c r="E1572" s="10" t="s">
        <v>96</v>
      </c>
      <c r="F1572">
        <v>6.64</v>
      </c>
      <c r="G1572" s="10" t="s">
        <v>59</v>
      </c>
    </row>
    <row r="1573" spans="1:7" x14ac:dyDescent="0.35">
      <c r="A1573" s="10" t="s">
        <v>3297</v>
      </c>
      <c r="B1573" s="10" t="s">
        <v>141</v>
      </c>
      <c r="C1573" s="10" t="s">
        <v>9829</v>
      </c>
      <c r="D1573" s="10" t="s">
        <v>147</v>
      </c>
      <c r="E1573" s="10" t="s">
        <v>96</v>
      </c>
      <c r="F1573">
        <v>5.04</v>
      </c>
      <c r="G1573" s="10" t="s">
        <v>59</v>
      </c>
    </row>
    <row r="1574" spans="1:7" x14ac:dyDescent="0.35">
      <c r="A1574" s="10" t="s">
        <v>3298</v>
      </c>
      <c r="B1574" s="10" t="s">
        <v>141</v>
      </c>
      <c r="C1574" s="10" t="s">
        <v>3299</v>
      </c>
      <c r="D1574" s="10" t="s">
        <v>147</v>
      </c>
      <c r="E1574" s="10" t="s">
        <v>96</v>
      </c>
      <c r="F1574">
        <v>5.3</v>
      </c>
      <c r="G1574" s="10" t="s">
        <v>59</v>
      </c>
    </row>
    <row r="1575" spans="1:7" x14ac:dyDescent="0.35">
      <c r="A1575" s="10" t="s">
        <v>3300</v>
      </c>
      <c r="B1575" s="10" t="s">
        <v>141</v>
      </c>
      <c r="C1575" s="10" t="s">
        <v>3301</v>
      </c>
      <c r="D1575" s="10" t="s">
        <v>147</v>
      </c>
      <c r="E1575" s="10" t="s">
        <v>96</v>
      </c>
      <c r="F1575">
        <v>7.73</v>
      </c>
      <c r="G1575" s="10" t="s">
        <v>59</v>
      </c>
    </row>
    <row r="1576" spans="1:7" x14ac:dyDescent="0.35">
      <c r="A1576" s="10" t="s">
        <v>3302</v>
      </c>
      <c r="B1576" s="10" t="s">
        <v>141</v>
      </c>
      <c r="C1576" s="10" t="s">
        <v>3303</v>
      </c>
      <c r="D1576" s="10" t="s">
        <v>147</v>
      </c>
      <c r="E1576" s="10" t="s">
        <v>96</v>
      </c>
      <c r="F1576">
        <v>8.07</v>
      </c>
      <c r="G1576" s="10" t="s">
        <v>59</v>
      </c>
    </row>
    <row r="1577" spans="1:7" x14ac:dyDescent="0.35">
      <c r="A1577" s="10" t="s">
        <v>3304</v>
      </c>
      <c r="B1577" s="10" t="s">
        <v>141</v>
      </c>
      <c r="C1577" s="10" t="s">
        <v>3305</v>
      </c>
      <c r="D1577" s="10" t="s">
        <v>147</v>
      </c>
      <c r="E1577" s="10" t="s">
        <v>96</v>
      </c>
      <c r="F1577">
        <v>8.75</v>
      </c>
      <c r="G1577" s="10" t="s">
        <v>59</v>
      </c>
    </row>
    <row r="1578" spans="1:7" x14ac:dyDescent="0.35">
      <c r="A1578" s="10" t="s">
        <v>3306</v>
      </c>
      <c r="B1578" s="10" t="s">
        <v>141</v>
      </c>
      <c r="C1578" s="10" t="s">
        <v>3307</v>
      </c>
      <c r="D1578" s="10" t="s">
        <v>147</v>
      </c>
      <c r="E1578" s="10" t="s">
        <v>96</v>
      </c>
      <c r="F1578">
        <v>9.33</v>
      </c>
      <c r="G1578" s="10" t="s">
        <v>59</v>
      </c>
    </row>
    <row r="1579" spans="1:7" x14ac:dyDescent="0.35">
      <c r="A1579" s="10" t="s">
        <v>3308</v>
      </c>
      <c r="B1579" s="10" t="s">
        <v>141</v>
      </c>
      <c r="C1579" s="10" t="s">
        <v>3309</v>
      </c>
      <c r="D1579" s="10" t="s">
        <v>147</v>
      </c>
      <c r="E1579" s="10" t="s">
        <v>96</v>
      </c>
      <c r="F1579">
        <v>31.49</v>
      </c>
      <c r="G1579" s="10" t="s">
        <v>59</v>
      </c>
    </row>
    <row r="1580" spans="1:7" x14ac:dyDescent="0.35">
      <c r="A1580" s="10" t="s">
        <v>3310</v>
      </c>
      <c r="B1580" s="10" t="s">
        <v>141</v>
      </c>
      <c r="C1580" s="10" t="s">
        <v>3311</v>
      </c>
      <c r="D1580" s="10" t="s">
        <v>147</v>
      </c>
      <c r="E1580" s="10" t="s">
        <v>96</v>
      </c>
      <c r="F1580">
        <v>6.97</v>
      </c>
      <c r="G1580" s="10" t="s">
        <v>59</v>
      </c>
    </row>
    <row r="1581" spans="1:7" x14ac:dyDescent="0.35">
      <c r="A1581" s="10" t="s">
        <v>3312</v>
      </c>
      <c r="B1581" s="10" t="s">
        <v>141</v>
      </c>
      <c r="C1581" s="10" t="s">
        <v>3313</v>
      </c>
      <c r="D1581" s="10" t="s">
        <v>104</v>
      </c>
      <c r="E1581" s="10" t="s">
        <v>96</v>
      </c>
      <c r="F1581">
        <v>60.06</v>
      </c>
      <c r="G1581" s="10" t="s">
        <v>59</v>
      </c>
    </row>
    <row r="1582" spans="1:7" x14ac:dyDescent="0.35">
      <c r="A1582" s="10" t="s">
        <v>3314</v>
      </c>
      <c r="B1582" s="10" t="s">
        <v>141</v>
      </c>
      <c r="C1582" s="10" t="s">
        <v>3315</v>
      </c>
      <c r="D1582" s="10" t="s">
        <v>104</v>
      </c>
      <c r="E1582" s="10" t="s">
        <v>96</v>
      </c>
      <c r="F1582">
        <v>44.04</v>
      </c>
      <c r="G1582" s="10" t="s">
        <v>59</v>
      </c>
    </row>
    <row r="1583" spans="1:7" x14ac:dyDescent="0.35">
      <c r="A1583" s="10" t="s">
        <v>3316</v>
      </c>
      <c r="B1583" s="10" t="s">
        <v>141</v>
      </c>
      <c r="C1583" s="10" t="s">
        <v>3317</v>
      </c>
      <c r="D1583" s="10" t="s">
        <v>147</v>
      </c>
      <c r="E1583" s="10" t="s">
        <v>96</v>
      </c>
      <c r="F1583">
        <v>2.81</v>
      </c>
      <c r="G1583" s="10" t="s">
        <v>59</v>
      </c>
    </row>
    <row r="1584" spans="1:7" x14ac:dyDescent="0.35">
      <c r="A1584" s="10" t="s">
        <v>3318</v>
      </c>
      <c r="B1584" s="10" t="s">
        <v>141</v>
      </c>
      <c r="C1584" s="10" t="s">
        <v>3319</v>
      </c>
      <c r="D1584" s="10" t="s">
        <v>147</v>
      </c>
      <c r="E1584" s="10" t="s">
        <v>96</v>
      </c>
      <c r="F1584">
        <v>3.8</v>
      </c>
      <c r="G1584" s="10" t="s">
        <v>59</v>
      </c>
    </row>
    <row r="1585" spans="1:7" x14ac:dyDescent="0.35">
      <c r="A1585" s="10" t="s">
        <v>3320</v>
      </c>
      <c r="B1585" s="10" t="s">
        <v>141</v>
      </c>
      <c r="C1585" s="10" t="s">
        <v>3321</v>
      </c>
      <c r="D1585" s="10" t="s">
        <v>147</v>
      </c>
      <c r="E1585" s="10" t="s">
        <v>96</v>
      </c>
      <c r="F1585">
        <v>124.04</v>
      </c>
      <c r="G1585" s="10" t="s">
        <v>59</v>
      </c>
    </row>
    <row r="1586" spans="1:7" x14ac:dyDescent="0.35">
      <c r="A1586" s="10" t="s">
        <v>3322</v>
      </c>
      <c r="B1586" s="10" t="s">
        <v>141</v>
      </c>
      <c r="C1586" s="10" t="s">
        <v>3323</v>
      </c>
      <c r="D1586" s="10" t="s">
        <v>147</v>
      </c>
      <c r="E1586" s="10" t="s">
        <v>96</v>
      </c>
      <c r="F1586">
        <v>3.76</v>
      </c>
      <c r="G1586" s="10" t="s">
        <v>59</v>
      </c>
    </row>
    <row r="1587" spans="1:7" x14ac:dyDescent="0.35">
      <c r="A1587" s="10" t="s">
        <v>3324</v>
      </c>
      <c r="B1587" s="10" t="s">
        <v>141</v>
      </c>
      <c r="C1587" s="10" t="s">
        <v>3325</v>
      </c>
      <c r="D1587" s="10" t="s">
        <v>147</v>
      </c>
      <c r="E1587" s="10" t="s">
        <v>96</v>
      </c>
      <c r="F1587">
        <v>4.59</v>
      </c>
      <c r="G1587" s="10" t="s">
        <v>59</v>
      </c>
    </row>
    <row r="1588" spans="1:7" x14ac:dyDescent="0.35">
      <c r="A1588" s="10" t="s">
        <v>3326</v>
      </c>
      <c r="B1588" s="10" t="s">
        <v>141</v>
      </c>
      <c r="C1588" s="10" t="s">
        <v>3327</v>
      </c>
      <c r="D1588" s="10" t="s">
        <v>147</v>
      </c>
      <c r="E1588" s="10" t="s">
        <v>96</v>
      </c>
      <c r="F1588">
        <v>3.97</v>
      </c>
      <c r="G1588" s="10" t="s">
        <v>59</v>
      </c>
    </row>
    <row r="1589" spans="1:7" x14ac:dyDescent="0.35">
      <c r="A1589" s="10" t="s">
        <v>3328</v>
      </c>
      <c r="B1589" s="10" t="s">
        <v>141</v>
      </c>
      <c r="C1589" s="10" t="s">
        <v>3329</v>
      </c>
      <c r="D1589" s="10" t="s">
        <v>147</v>
      </c>
      <c r="E1589" s="10" t="s">
        <v>96</v>
      </c>
      <c r="F1589">
        <v>3.57</v>
      </c>
      <c r="G1589" s="10" t="s">
        <v>59</v>
      </c>
    </row>
    <row r="1590" spans="1:7" x14ac:dyDescent="0.35">
      <c r="A1590" s="10" t="s">
        <v>3330</v>
      </c>
      <c r="B1590" s="10" t="s">
        <v>141</v>
      </c>
      <c r="C1590" s="10" t="s">
        <v>3331</v>
      </c>
      <c r="D1590" s="10" t="s">
        <v>143</v>
      </c>
      <c r="E1590" s="10" t="s">
        <v>96</v>
      </c>
      <c r="F1590">
        <v>23.69</v>
      </c>
      <c r="G1590" s="10" t="s">
        <v>59</v>
      </c>
    </row>
    <row r="1591" spans="1:7" x14ac:dyDescent="0.35">
      <c r="A1591" s="10" t="s">
        <v>3332</v>
      </c>
      <c r="B1591" s="10" t="s">
        <v>141</v>
      </c>
      <c r="C1591" s="10" t="s">
        <v>3333</v>
      </c>
      <c r="D1591" s="10" t="s">
        <v>147</v>
      </c>
      <c r="E1591" s="10" t="s">
        <v>96</v>
      </c>
      <c r="F1591">
        <v>344.2</v>
      </c>
      <c r="G1591" s="10" t="s">
        <v>59</v>
      </c>
    </row>
    <row r="1592" spans="1:7" x14ac:dyDescent="0.35">
      <c r="A1592" s="10" t="s">
        <v>3334</v>
      </c>
      <c r="B1592" s="10" t="s">
        <v>141</v>
      </c>
      <c r="C1592" s="10" t="s">
        <v>3335</v>
      </c>
      <c r="D1592" s="10" t="s">
        <v>104</v>
      </c>
      <c r="E1592" s="10" t="s">
        <v>144</v>
      </c>
      <c r="G1592" s="10" t="s">
        <v>59</v>
      </c>
    </row>
    <row r="1593" spans="1:7" x14ac:dyDescent="0.35">
      <c r="A1593" s="10" t="s">
        <v>3336</v>
      </c>
      <c r="B1593" s="10" t="s">
        <v>141</v>
      </c>
      <c r="C1593" s="10" t="s">
        <v>3337</v>
      </c>
      <c r="D1593" s="10" t="s">
        <v>149</v>
      </c>
      <c r="E1593" s="10" t="s">
        <v>96</v>
      </c>
      <c r="F1593">
        <v>4.8099999999999996</v>
      </c>
      <c r="G1593" s="10" t="s">
        <v>59</v>
      </c>
    </row>
    <row r="1594" spans="1:7" x14ac:dyDescent="0.35">
      <c r="A1594" s="10" t="s">
        <v>3338</v>
      </c>
      <c r="B1594" s="10" t="s">
        <v>141</v>
      </c>
      <c r="C1594" s="10" t="s">
        <v>3339</v>
      </c>
      <c r="D1594" s="10" t="s">
        <v>147</v>
      </c>
      <c r="E1594" s="10" t="s">
        <v>96</v>
      </c>
      <c r="F1594">
        <v>90.81</v>
      </c>
      <c r="G1594" s="10" t="s">
        <v>59</v>
      </c>
    </row>
    <row r="1595" spans="1:7" x14ac:dyDescent="0.35">
      <c r="A1595" s="10" t="s">
        <v>3340</v>
      </c>
      <c r="B1595" s="10" t="s">
        <v>141</v>
      </c>
      <c r="C1595" s="10" t="s">
        <v>3341</v>
      </c>
      <c r="D1595" s="10" t="s">
        <v>149</v>
      </c>
      <c r="E1595" s="10" t="s">
        <v>96</v>
      </c>
      <c r="F1595">
        <v>11.78</v>
      </c>
      <c r="G1595" s="10" t="s">
        <v>59</v>
      </c>
    </row>
    <row r="1596" spans="1:7" x14ac:dyDescent="0.35">
      <c r="A1596" s="10" t="s">
        <v>3342</v>
      </c>
      <c r="B1596" s="10" t="s">
        <v>141</v>
      </c>
      <c r="C1596" s="10" t="s">
        <v>3343</v>
      </c>
      <c r="D1596" s="10" t="s">
        <v>149</v>
      </c>
      <c r="E1596" s="10" t="s">
        <v>96</v>
      </c>
      <c r="F1596">
        <v>17.14</v>
      </c>
      <c r="G1596" s="10" t="s">
        <v>59</v>
      </c>
    </row>
    <row r="1597" spans="1:7" x14ac:dyDescent="0.35">
      <c r="A1597" s="10" t="s">
        <v>3344</v>
      </c>
      <c r="B1597" s="10" t="s">
        <v>141</v>
      </c>
      <c r="C1597" s="10" t="s">
        <v>3345</v>
      </c>
      <c r="D1597" s="10" t="s">
        <v>147</v>
      </c>
      <c r="E1597" s="10" t="s">
        <v>96</v>
      </c>
      <c r="F1597">
        <v>879.75</v>
      </c>
      <c r="G1597" s="10" t="s">
        <v>59</v>
      </c>
    </row>
    <row r="1598" spans="1:7" x14ac:dyDescent="0.35">
      <c r="A1598" s="10" t="s">
        <v>3346</v>
      </c>
      <c r="B1598" s="10" t="s">
        <v>141</v>
      </c>
      <c r="C1598" s="10" t="s">
        <v>3347</v>
      </c>
      <c r="D1598" s="10" t="s">
        <v>147</v>
      </c>
      <c r="E1598" s="10" t="s">
        <v>96</v>
      </c>
      <c r="F1598">
        <v>768.99</v>
      </c>
      <c r="G1598" s="10" t="s">
        <v>59</v>
      </c>
    </row>
    <row r="1599" spans="1:7" x14ac:dyDescent="0.35">
      <c r="A1599" s="10" t="s">
        <v>3348</v>
      </c>
      <c r="B1599" s="10" t="s">
        <v>141</v>
      </c>
      <c r="C1599" s="10" t="s">
        <v>3349</v>
      </c>
      <c r="D1599" s="10" t="s">
        <v>147</v>
      </c>
      <c r="E1599" s="10" t="s">
        <v>96</v>
      </c>
      <c r="F1599">
        <v>48.68</v>
      </c>
      <c r="G1599" s="10" t="s">
        <v>59</v>
      </c>
    </row>
    <row r="1600" spans="1:7" x14ac:dyDescent="0.35">
      <c r="A1600" s="10" t="s">
        <v>3350</v>
      </c>
      <c r="B1600" s="10" t="s">
        <v>141</v>
      </c>
      <c r="C1600" s="10" t="s">
        <v>3351</v>
      </c>
      <c r="D1600" s="10" t="s">
        <v>149</v>
      </c>
      <c r="E1600" s="10" t="s">
        <v>96</v>
      </c>
      <c r="F1600">
        <v>6.55</v>
      </c>
      <c r="G1600" s="10" t="s">
        <v>59</v>
      </c>
    </row>
    <row r="1601" spans="1:7" x14ac:dyDescent="0.35">
      <c r="A1601" s="10" t="s">
        <v>3352</v>
      </c>
      <c r="B1601" s="10" t="s">
        <v>141</v>
      </c>
      <c r="C1601" s="10" t="s">
        <v>3353</v>
      </c>
      <c r="D1601" s="10" t="s">
        <v>147</v>
      </c>
      <c r="E1601" s="10" t="s">
        <v>96</v>
      </c>
      <c r="F1601">
        <v>11.29</v>
      </c>
      <c r="G1601" s="10" t="s">
        <v>59</v>
      </c>
    </row>
    <row r="1602" spans="1:7" x14ac:dyDescent="0.35">
      <c r="A1602" s="10" t="s">
        <v>3354</v>
      </c>
      <c r="B1602" s="10" t="s">
        <v>141</v>
      </c>
      <c r="C1602" s="10" t="s">
        <v>3355</v>
      </c>
      <c r="D1602" s="10" t="s">
        <v>149</v>
      </c>
      <c r="E1602" s="10" t="s">
        <v>96</v>
      </c>
      <c r="F1602">
        <v>16.239999999999998</v>
      </c>
      <c r="G1602" s="10" t="s">
        <v>59</v>
      </c>
    </row>
    <row r="1603" spans="1:7" x14ac:dyDescent="0.35">
      <c r="A1603" s="10" t="s">
        <v>3356</v>
      </c>
      <c r="B1603" s="10" t="s">
        <v>141</v>
      </c>
      <c r="C1603" s="10" t="s">
        <v>3357</v>
      </c>
      <c r="D1603" s="10" t="s">
        <v>149</v>
      </c>
      <c r="E1603" s="10" t="s">
        <v>96</v>
      </c>
      <c r="F1603">
        <v>24.13</v>
      </c>
      <c r="G1603" s="10" t="s">
        <v>59</v>
      </c>
    </row>
    <row r="1604" spans="1:7" x14ac:dyDescent="0.35">
      <c r="A1604" s="10" t="s">
        <v>3358</v>
      </c>
      <c r="B1604" s="10" t="s">
        <v>141</v>
      </c>
      <c r="C1604" s="10" t="s">
        <v>3359</v>
      </c>
      <c r="D1604" s="10" t="s">
        <v>147</v>
      </c>
      <c r="E1604" s="10" t="s">
        <v>96</v>
      </c>
      <c r="F1604">
        <v>47.94</v>
      </c>
      <c r="G1604" s="10" t="s">
        <v>59</v>
      </c>
    </row>
    <row r="1605" spans="1:7" x14ac:dyDescent="0.35">
      <c r="A1605" s="10" t="s">
        <v>3360</v>
      </c>
      <c r="B1605" s="10" t="s">
        <v>141</v>
      </c>
      <c r="C1605" s="10" t="s">
        <v>3361</v>
      </c>
      <c r="D1605" s="10" t="s">
        <v>149</v>
      </c>
      <c r="E1605" s="10" t="s">
        <v>96</v>
      </c>
      <c r="F1605">
        <v>8.75</v>
      </c>
      <c r="G1605" s="10" t="s">
        <v>59</v>
      </c>
    </row>
    <row r="1606" spans="1:7" x14ac:dyDescent="0.35">
      <c r="A1606" s="10" t="s">
        <v>3362</v>
      </c>
      <c r="B1606" s="10" t="s">
        <v>141</v>
      </c>
      <c r="C1606" s="10" t="s">
        <v>3363</v>
      </c>
      <c r="D1606" s="10" t="s">
        <v>149</v>
      </c>
      <c r="E1606" s="10" t="s">
        <v>96</v>
      </c>
      <c r="F1606">
        <v>21.1</v>
      </c>
      <c r="G1606" s="10" t="s">
        <v>59</v>
      </c>
    </row>
    <row r="1607" spans="1:7" x14ac:dyDescent="0.35">
      <c r="A1607" s="10" t="s">
        <v>3364</v>
      </c>
      <c r="B1607" s="10" t="s">
        <v>141</v>
      </c>
      <c r="C1607" s="10" t="s">
        <v>3365</v>
      </c>
      <c r="D1607" s="10" t="s">
        <v>147</v>
      </c>
      <c r="E1607" s="10" t="s">
        <v>96</v>
      </c>
      <c r="F1607">
        <v>68.66</v>
      </c>
      <c r="G1607" s="10" t="s">
        <v>59</v>
      </c>
    </row>
    <row r="1608" spans="1:7" x14ac:dyDescent="0.35">
      <c r="A1608" s="10" t="s">
        <v>3366</v>
      </c>
      <c r="B1608" s="10" t="s">
        <v>141</v>
      </c>
      <c r="C1608" s="10" t="s">
        <v>3367</v>
      </c>
      <c r="D1608" s="10" t="s">
        <v>149</v>
      </c>
      <c r="E1608" s="10" t="s">
        <v>96</v>
      </c>
      <c r="F1608">
        <v>32.24</v>
      </c>
      <c r="G1608" s="10" t="s">
        <v>59</v>
      </c>
    </row>
    <row r="1609" spans="1:7" x14ac:dyDescent="0.35">
      <c r="A1609" s="10" t="s">
        <v>3368</v>
      </c>
      <c r="B1609" s="10" t="s">
        <v>141</v>
      </c>
      <c r="C1609" s="10" t="s">
        <v>3369</v>
      </c>
      <c r="D1609" s="10" t="s">
        <v>147</v>
      </c>
      <c r="E1609" s="10" t="s">
        <v>96</v>
      </c>
      <c r="F1609">
        <v>17.11</v>
      </c>
      <c r="G1609" s="10" t="s">
        <v>59</v>
      </c>
    </row>
    <row r="1610" spans="1:7" x14ac:dyDescent="0.35">
      <c r="A1610" s="10" t="s">
        <v>3370</v>
      </c>
      <c r="B1610" s="10" t="s">
        <v>141</v>
      </c>
      <c r="C1610" s="10" t="s">
        <v>3371</v>
      </c>
      <c r="D1610" s="10" t="s">
        <v>147</v>
      </c>
      <c r="E1610" s="10" t="s">
        <v>96</v>
      </c>
      <c r="F1610">
        <v>992.96</v>
      </c>
      <c r="G1610" s="10" t="s">
        <v>59</v>
      </c>
    </row>
    <row r="1611" spans="1:7" x14ac:dyDescent="0.35">
      <c r="A1611" s="10" t="s">
        <v>3372</v>
      </c>
      <c r="B1611" s="10" t="s">
        <v>141</v>
      </c>
      <c r="C1611" s="10" t="s">
        <v>3373</v>
      </c>
      <c r="D1611" s="10" t="s">
        <v>147</v>
      </c>
      <c r="E1611" s="10" t="s">
        <v>96</v>
      </c>
      <c r="F1611">
        <v>1090.02</v>
      </c>
      <c r="G1611" s="10" t="s">
        <v>59</v>
      </c>
    </row>
    <row r="1612" spans="1:7" x14ac:dyDescent="0.35">
      <c r="A1612" s="10" t="s">
        <v>3374</v>
      </c>
      <c r="B1612" s="10" t="s">
        <v>141</v>
      </c>
      <c r="C1612" s="10" t="s">
        <v>3375</v>
      </c>
      <c r="D1612" s="10" t="s">
        <v>147</v>
      </c>
      <c r="E1612" s="10" t="s">
        <v>96</v>
      </c>
      <c r="F1612">
        <v>988.89</v>
      </c>
      <c r="G1612" s="10" t="s">
        <v>59</v>
      </c>
    </row>
    <row r="1613" spans="1:7" x14ac:dyDescent="0.35">
      <c r="A1613" s="10" t="s">
        <v>3376</v>
      </c>
      <c r="B1613" s="10" t="s">
        <v>141</v>
      </c>
      <c r="C1613" s="10" t="s">
        <v>3377</v>
      </c>
      <c r="D1613" s="10" t="s">
        <v>147</v>
      </c>
      <c r="E1613" s="10" t="s">
        <v>144</v>
      </c>
      <c r="F1613">
        <v>552.9</v>
      </c>
      <c r="G1613" s="10" t="s">
        <v>59</v>
      </c>
    </row>
    <row r="1614" spans="1:7" x14ac:dyDescent="0.35">
      <c r="A1614" s="10" t="s">
        <v>3378</v>
      </c>
      <c r="B1614" s="10" t="s">
        <v>141</v>
      </c>
      <c r="C1614" s="10" t="s">
        <v>3379</v>
      </c>
      <c r="D1614" s="10" t="s">
        <v>147</v>
      </c>
      <c r="E1614" s="10" t="s">
        <v>96</v>
      </c>
      <c r="F1614">
        <v>334.36</v>
      </c>
      <c r="G1614" s="10" t="s">
        <v>59</v>
      </c>
    </row>
    <row r="1615" spans="1:7" x14ac:dyDescent="0.35">
      <c r="A1615" s="10" t="s">
        <v>3380</v>
      </c>
      <c r="B1615" s="10" t="s">
        <v>141</v>
      </c>
      <c r="C1615" s="10" t="s">
        <v>3381</v>
      </c>
      <c r="D1615" s="10" t="s">
        <v>147</v>
      </c>
      <c r="E1615" s="10" t="s">
        <v>96</v>
      </c>
      <c r="F1615">
        <v>517.20000000000005</v>
      </c>
      <c r="G1615" s="10" t="s">
        <v>59</v>
      </c>
    </row>
    <row r="1616" spans="1:7" x14ac:dyDescent="0.35">
      <c r="A1616" s="10" t="s">
        <v>3382</v>
      </c>
      <c r="B1616" s="10" t="s">
        <v>141</v>
      </c>
      <c r="C1616" s="10" t="s">
        <v>3383</v>
      </c>
      <c r="D1616" s="10" t="s">
        <v>147</v>
      </c>
      <c r="E1616" s="10" t="s">
        <v>96</v>
      </c>
      <c r="F1616">
        <v>1276.19</v>
      </c>
      <c r="G1616" s="10" t="s">
        <v>59</v>
      </c>
    </row>
    <row r="1617" spans="1:7" x14ac:dyDescent="0.35">
      <c r="A1617" s="10" t="s">
        <v>3384</v>
      </c>
      <c r="B1617" s="10" t="s">
        <v>141</v>
      </c>
      <c r="C1617" s="10" t="s">
        <v>3385</v>
      </c>
      <c r="D1617" s="10" t="s">
        <v>147</v>
      </c>
      <c r="E1617" s="10" t="s">
        <v>96</v>
      </c>
      <c r="F1617">
        <v>17.11</v>
      </c>
      <c r="G1617" s="10" t="s">
        <v>59</v>
      </c>
    </row>
    <row r="1618" spans="1:7" x14ac:dyDescent="0.35">
      <c r="A1618" s="10" t="s">
        <v>3386</v>
      </c>
      <c r="B1618" s="10" t="s">
        <v>141</v>
      </c>
      <c r="C1618" s="10" t="s">
        <v>3387</v>
      </c>
      <c r="D1618" s="10" t="s">
        <v>147</v>
      </c>
      <c r="E1618" s="10" t="s">
        <v>96</v>
      </c>
      <c r="F1618">
        <v>1447.64</v>
      </c>
      <c r="G1618" s="10" t="s">
        <v>59</v>
      </c>
    </row>
    <row r="1619" spans="1:7" x14ac:dyDescent="0.35">
      <c r="A1619" s="10" t="s">
        <v>3388</v>
      </c>
      <c r="B1619" s="10" t="s">
        <v>141</v>
      </c>
      <c r="C1619" s="10" t="s">
        <v>3389</v>
      </c>
      <c r="D1619" s="10" t="s">
        <v>147</v>
      </c>
      <c r="E1619" s="10" t="s">
        <v>96</v>
      </c>
      <c r="F1619">
        <v>101.66</v>
      </c>
      <c r="G1619" s="10" t="s">
        <v>59</v>
      </c>
    </row>
    <row r="1620" spans="1:7" x14ac:dyDescent="0.35">
      <c r="A1620" s="10" t="s">
        <v>3390</v>
      </c>
      <c r="B1620" s="10" t="s">
        <v>141</v>
      </c>
      <c r="C1620" s="10" t="s">
        <v>3391</v>
      </c>
      <c r="D1620" s="10" t="s">
        <v>147</v>
      </c>
      <c r="E1620" s="10" t="s">
        <v>96</v>
      </c>
      <c r="F1620">
        <v>44.72</v>
      </c>
      <c r="G1620" s="10" t="s">
        <v>59</v>
      </c>
    </row>
    <row r="1621" spans="1:7" x14ac:dyDescent="0.35">
      <c r="A1621" s="10" t="s">
        <v>3392</v>
      </c>
      <c r="B1621" s="10" t="s">
        <v>141</v>
      </c>
      <c r="C1621" s="10" t="s">
        <v>3393</v>
      </c>
      <c r="D1621" s="10" t="s">
        <v>147</v>
      </c>
      <c r="E1621" s="10" t="s">
        <v>96</v>
      </c>
      <c r="F1621">
        <v>3.75</v>
      </c>
      <c r="G1621" s="10" t="s">
        <v>59</v>
      </c>
    </row>
    <row r="1622" spans="1:7" x14ac:dyDescent="0.35">
      <c r="A1622" s="10" t="s">
        <v>3394</v>
      </c>
      <c r="B1622" s="10" t="s">
        <v>141</v>
      </c>
      <c r="C1622" s="10" t="s">
        <v>3395</v>
      </c>
      <c r="D1622" s="10" t="s">
        <v>147</v>
      </c>
      <c r="E1622" s="10" t="s">
        <v>96</v>
      </c>
      <c r="F1622">
        <v>41.09</v>
      </c>
      <c r="G1622" s="10" t="s">
        <v>59</v>
      </c>
    </row>
    <row r="1623" spans="1:7" x14ac:dyDescent="0.35">
      <c r="A1623" s="10" t="s">
        <v>3396</v>
      </c>
      <c r="B1623" s="10" t="s">
        <v>141</v>
      </c>
      <c r="C1623" s="10" t="s">
        <v>3397</v>
      </c>
      <c r="D1623" s="10" t="s">
        <v>147</v>
      </c>
      <c r="E1623" s="10" t="s">
        <v>96</v>
      </c>
      <c r="F1623">
        <v>8.49</v>
      </c>
      <c r="G1623" s="10" t="s">
        <v>59</v>
      </c>
    </row>
    <row r="1624" spans="1:7" x14ac:dyDescent="0.35">
      <c r="A1624" s="10" t="s">
        <v>3398</v>
      </c>
      <c r="B1624" s="10" t="s">
        <v>141</v>
      </c>
      <c r="C1624" s="10" t="s">
        <v>3399</v>
      </c>
      <c r="D1624" s="10" t="s">
        <v>147</v>
      </c>
      <c r="E1624" s="10" t="s">
        <v>96</v>
      </c>
      <c r="F1624">
        <v>5.51</v>
      </c>
      <c r="G1624" s="10" t="s">
        <v>59</v>
      </c>
    </row>
    <row r="1625" spans="1:7" x14ac:dyDescent="0.35">
      <c r="A1625" s="10" t="s">
        <v>3400</v>
      </c>
      <c r="B1625" s="10" t="s">
        <v>141</v>
      </c>
      <c r="C1625" s="10" t="s">
        <v>3401</v>
      </c>
      <c r="D1625" s="10" t="s">
        <v>104</v>
      </c>
      <c r="E1625" s="10" t="s">
        <v>96</v>
      </c>
      <c r="G1625" s="10" t="s">
        <v>59</v>
      </c>
    </row>
    <row r="1626" spans="1:7" x14ac:dyDescent="0.35">
      <c r="A1626" s="10" t="s">
        <v>3402</v>
      </c>
      <c r="B1626" s="10" t="s">
        <v>141</v>
      </c>
      <c r="C1626" s="10" t="s">
        <v>3403</v>
      </c>
      <c r="D1626" s="10" t="s">
        <v>147</v>
      </c>
      <c r="E1626" s="10" t="s">
        <v>96</v>
      </c>
      <c r="F1626">
        <v>104.37</v>
      </c>
      <c r="G1626" s="10" t="s">
        <v>59</v>
      </c>
    </row>
    <row r="1627" spans="1:7" x14ac:dyDescent="0.35">
      <c r="A1627" s="10" t="s">
        <v>3404</v>
      </c>
      <c r="B1627" s="10" t="s">
        <v>141</v>
      </c>
      <c r="C1627" s="10" t="s">
        <v>3405</v>
      </c>
      <c r="D1627" s="10" t="s">
        <v>104</v>
      </c>
      <c r="E1627" s="10" t="s">
        <v>96</v>
      </c>
      <c r="G1627" s="10" t="s">
        <v>59</v>
      </c>
    </row>
    <row r="1628" spans="1:7" x14ac:dyDescent="0.35">
      <c r="A1628" s="10" t="s">
        <v>3406</v>
      </c>
      <c r="B1628" s="10" t="s">
        <v>141</v>
      </c>
      <c r="C1628" s="10" t="s">
        <v>3407</v>
      </c>
      <c r="D1628" s="10" t="s">
        <v>104</v>
      </c>
      <c r="E1628" s="10" t="s">
        <v>96</v>
      </c>
      <c r="G1628" s="10" t="s">
        <v>59</v>
      </c>
    </row>
    <row r="1629" spans="1:7" x14ac:dyDescent="0.35">
      <c r="A1629" s="10" t="s">
        <v>3408</v>
      </c>
      <c r="B1629" s="10" t="s">
        <v>141</v>
      </c>
      <c r="C1629" s="10" t="s">
        <v>3409</v>
      </c>
      <c r="D1629" s="10" t="s">
        <v>104</v>
      </c>
      <c r="E1629" s="10" t="s">
        <v>96</v>
      </c>
      <c r="G1629" s="10" t="s">
        <v>59</v>
      </c>
    </row>
    <row r="1630" spans="1:7" x14ac:dyDescent="0.35">
      <c r="A1630" s="10" t="s">
        <v>3410</v>
      </c>
      <c r="B1630" s="10" t="s">
        <v>141</v>
      </c>
      <c r="C1630" s="10" t="s">
        <v>3411</v>
      </c>
      <c r="D1630" s="10" t="s">
        <v>104</v>
      </c>
      <c r="E1630" s="10" t="s">
        <v>96</v>
      </c>
      <c r="G1630" s="10" t="s">
        <v>59</v>
      </c>
    </row>
    <row r="1631" spans="1:7" x14ac:dyDescent="0.35">
      <c r="A1631" s="10" t="s">
        <v>3412</v>
      </c>
      <c r="B1631" s="10" t="s">
        <v>141</v>
      </c>
      <c r="C1631" s="10" t="s">
        <v>3413</v>
      </c>
      <c r="D1631" s="10" t="s">
        <v>104</v>
      </c>
      <c r="E1631" s="10" t="s">
        <v>96</v>
      </c>
      <c r="G1631" s="10" t="s">
        <v>59</v>
      </c>
    </row>
    <row r="1632" spans="1:7" x14ac:dyDescent="0.35">
      <c r="A1632" s="10" t="s">
        <v>3414</v>
      </c>
      <c r="B1632" s="10" t="s">
        <v>141</v>
      </c>
      <c r="C1632" s="10" t="s">
        <v>3415</v>
      </c>
      <c r="D1632" s="10" t="s">
        <v>104</v>
      </c>
      <c r="E1632" s="10" t="s">
        <v>96</v>
      </c>
      <c r="G1632" s="10" t="s">
        <v>59</v>
      </c>
    </row>
    <row r="1633" spans="1:7" x14ac:dyDescent="0.35">
      <c r="A1633" s="10" t="s">
        <v>3416</v>
      </c>
      <c r="B1633" s="10" t="s">
        <v>141</v>
      </c>
      <c r="C1633" s="10" t="s">
        <v>3417</v>
      </c>
      <c r="D1633" s="10" t="s">
        <v>104</v>
      </c>
      <c r="E1633" s="10" t="s">
        <v>96</v>
      </c>
      <c r="G1633" s="10" t="s">
        <v>59</v>
      </c>
    </row>
    <row r="1634" spans="1:7" x14ac:dyDescent="0.35">
      <c r="A1634" s="10" t="s">
        <v>3418</v>
      </c>
      <c r="B1634" s="10" t="s">
        <v>141</v>
      </c>
      <c r="C1634" s="10" t="s">
        <v>3419</v>
      </c>
      <c r="D1634" s="10" t="s">
        <v>104</v>
      </c>
      <c r="E1634" s="10" t="s">
        <v>96</v>
      </c>
      <c r="G1634" s="10" t="s">
        <v>59</v>
      </c>
    </row>
    <row r="1635" spans="1:7" x14ac:dyDescent="0.35">
      <c r="A1635" s="10" t="s">
        <v>3420</v>
      </c>
      <c r="B1635" s="10" t="s">
        <v>141</v>
      </c>
      <c r="C1635" s="10" t="s">
        <v>3421</v>
      </c>
      <c r="D1635" s="10" t="s">
        <v>147</v>
      </c>
      <c r="E1635" s="10" t="s">
        <v>96</v>
      </c>
      <c r="F1635">
        <v>58.94</v>
      </c>
      <c r="G1635" s="10" t="s">
        <v>59</v>
      </c>
    </row>
    <row r="1636" spans="1:7" x14ac:dyDescent="0.35">
      <c r="A1636" s="10" t="s">
        <v>3422</v>
      </c>
      <c r="B1636" s="10" t="s">
        <v>141</v>
      </c>
      <c r="C1636" s="10" t="s">
        <v>3423</v>
      </c>
      <c r="D1636" s="10" t="s">
        <v>104</v>
      </c>
      <c r="E1636" s="10" t="s">
        <v>96</v>
      </c>
      <c r="G1636" s="10" t="s">
        <v>59</v>
      </c>
    </row>
    <row r="1637" spans="1:7" x14ac:dyDescent="0.35">
      <c r="A1637" s="10" t="s">
        <v>3424</v>
      </c>
      <c r="B1637" s="10" t="s">
        <v>141</v>
      </c>
      <c r="C1637" s="10" t="s">
        <v>3425</v>
      </c>
      <c r="D1637" s="10" t="s">
        <v>104</v>
      </c>
      <c r="E1637" s="10" t="s">
        <v>96</v>
      </c>
      <c r="G1637" s="10" t="s">
        <v>59</v>
      </c>
    </row>
    <row r="1638" spans="1:7" x14ac:dyDescent="0.35">
      <c r="A1638" s="10" t="s">
        <v>3426</v>
      </c>
      <c r="B1638" s="10" t="s">
        <v>141</v>
      </c>
      <c r="C1638" s="10" t="s">
        <v>3427</v>
      </c>
      <c r="D1638" s="10" t="s">
        <v>104</v>
      </c>
      <c r="E1638" s="10" t="s">
        <v>96</v>
      </c>
      <c r="G1638" s="10" t="s">
        <v>59</v>
      </c>
    </row>
    <row r="1639" spans="1:7" x14ac:dyDescent="0.35">
      <c r="A1639" s="10" t="s">
        <v>3428</v>
      </c>
      <c r="B1639" s="10" t="s">
        <v>141</v>
      </c>
      <c r="C1639" s="10" t="s">
        <v>3429</v>
      </c>
      <c r="D1639" s="10" t="s">
        <v>104</v>
      </c>
      <c r="E1639" s="10" t="s">
        <v>96</v>
      </c>
      <c r="G1639" s="10" t="s">
        <v>59</v>
      </c>
    </row>
    <row r="1640" spans="1:7" x14ac:dyDescent="0.35">
      <c r="A1640" s="10" t="s">
        <v>3430</v>
      </c>
      <c r="B1640" s="10" t="s">
        <v>141</v>
      </c>
      <c r="C1640" s="10" t="s">
        <v>3431</v>
      </c>
      <c r="D1640" s="10" t="s">
        <v>104</v>
      </c>
      <c r="E1640" s="10" t="s">
        <v>96</v>
      </c>
      <c r="G1640" s="10" t="s">
        <v>59</v>
      </c>
    </row>
    <row r="1641" spans="1:7" x14ac:dyDescent="0.35">
      <c r="A1641" s="10" t="s">
        <v>3432</v>
      </c>
      <c r="B1641" s="10" t="s">
        <v>141</v>
      </c>
      <c r="C1641" s="10" t="s">
        <v>3433</v>
      </c>
      <c r="D1641" s="10" t="s">
        <v>104</v>
      </c>
      <c r="E1641" s="10" t="s">
        <v>96</v>
      </c>
      <c r="G1641" s="10" t="s">
        <v>59</v>
      </c>
    </row>
    <row r="1642" spans="1:7" x14ac:dyDescent="0.35">
      <c r="A1642" s="10" t="s">
        <v>3434</v>
      </c>
      <c r="B1642" s="10" t="s">
        <v>141</v>
      </c>
      <c r="C1642" s="10" t="s">
        <v>3435</v>
      </c>
      <c r="D1642" s="10" t="s">
        <v>104</v>
      </c>
      <c r="E1642" s="10" t="s">
        <v>96</v>
      </c>
      <c r="G1642" s="10" t="s">
        <v>59</v>
      </c>
    </row>
    <row r="1643" spans="1:7" x14ac:dyDescent="0.35">
      <c r="A1643" s="10" t="s">
        <v>3436</v>
      </c>
      <c r="B1643" s="10" t="s">
        <v>141</v>
      </c>
      <c r="C1643" s="10" t="s">
        <v>3437</v>
      </c>
      <c r="D1643" s="10" t="s">
        <v>104</v>
      </c>
      <c r="E1643" s="10" t="s">
        <v>96</v>
      </c>
      <c r="G1643" s="10" t="s">
        <v>59</v>
      </c>
    </row>
    <row r="1644" spans="1:7" x14ac:dyDescent="0.35">
      <c r="A1644" s="10" t="s">
        <v>3438</v>
      </c>
      <c r="B1644" s="10" t="s">
        <v>141</v>
      </c>
      <c r="C1644" s="10" t="s">
        <v>3439</v>
      </c>
      <c r="D1644" s="10" t="s">
        <v>147</v>
      </c>
      <c r="E1644" s="10" t="s">
        <v>96</v>
      </c>
      <c r="F1644">
        <v>41.11</v>
      </c>
      <c r="G1644" s="10" t="s">
        <v>59</v>
      </c>
    </row>
    <row r="1645" spans="1:7" x14ac:dyDescent="0.35">
      <c r="A1645" s="10" t="s">
        <v>3440</v>
      </c>
      <c r="B1645" s="10" t="s">
        <v>141</v>
      </c>
      <c r="C1645" s="10" t="s">
        <v>3441</v>
      </c>
      <c r="D1645" s="10" t="s">
        <v>149</v>
      </c>
      <c r="E1645" s="10" t="s">
        <v>96</v>
      </c>
      <c r="G1645" s="10" t="s">
        <v>59</v>
      </c>
    </row>
    <row r="1646" spans="1:7" x14ac:dyDescent="0.35">
      <c r="A1646" s="10" t="s">
        <v>3442</v>
      </c>
      <c r="B1646" s="10" t="s">
        <v>285</v>
      </c>
      <c r="C1646" s="10" t="s">
        <v>3443</v>
      </c>
      <c r="D1646" s="10" t="s">
        <v>104</v>
      </c>
      <c r="E1646" s="10" t="s">
        <v>96</v>
      </c>
      <c r="G1646" s="10" t="s">
        <v>59</v>
      </c>
    </row>
    <row r="1647" spans="1:7" x14ac:dyDescent="0.35">
      <c r="A1647" s="10" t="s">
        <v>3444</v>
      </c>
      <c r="B1647" s="10" t="s">
        <v>285</v>
      </c>
      <c r="C1647" s="10" t="s">
        <v>3445</v>
      </c>
      <c r="D1647" s="10" t="s">
        <v>104</v>
      </c>
      <c r="E1647" s="10" t="s">
        <v>96</v>
      </c>
      <c r="G1647" s="10" t="s">
        <v>59</v>
      </c>
    </row>
    <row r="1648" spans="1:7" x14ac:dyDescent="0.35">
      <c r="A1648" s="10" t="s">
        <v>3446</v>
      </c>
      <c r="B1648" s="10" t="s">
        <v>285</v>
      </c>
      <c r="C1648" s="10" t="s">
        <v>3447</v>
      </c>
      <c r="D1648" s="10" t="s">
        <v>104</v>
      </c>
      <c r="E1648" s="10" t="s">
        <v>96</v>
      </c>
      <c r="G1648" s="10" t="s">
        <v>59</v>
      </c>
    </row>
    <row r="1649" spans="1:7" x14ac:dyDescent="0.35">
      <c r="A1649" s="10" t="s">
        <v>3448</v>
      </c>
      <c r="B1649" s="10" t="s">
        <v>141</v>
      </c>
      <c r="C1649" s="10" t="s">
        <v>3449</v>
      </c>
      <c r="D1649" s="10" t="s">
        <v>147</v>
      </c>
      <c r="E1649" s="10" t="s">
        <v>96</v>
      </c>
      <c r="F1649">
        <v>12.59</v>
      </c>
      <c r="G1649" s="10" t="s">
        <v>59</v>
      </c>
    </row>
    <row r="1650" spans="1:7" x14ac:dyDescent="0.35">
      <c r="A1650" s="10" t="s">
        <v>3450</v>
      </c>
      <c r="B1650" s="10" t="s">
        <v>141</v>
      </c>
      <c r="C1650" s="10" t="s">
        <v>3451</v>
      </c>
      <c r="D1650" s="10" t="s">
        <v>147</v>
      </c>
      <c r="E1650" s="10" t="s">
        <v>96</v>
      </c>
      <c r="F1650">
        <v>15.39</v>
      </c>
      <c r="G1650" s="10" t="s">
        <v>59</v>
      </c>
    </row>
    <row r="1651" spans="1:7" x14ac:dyDescent="0.35">
      <c r="A1651" s="10" t="s">
        <v>3452</v>
      </c>
      <c r="B1651" s="10" t="s">
        <v>141</v>
      </c>
      <c r="C1651" s="10" t="s">
        <v>3453</v>
      </c>
      <c r="D1651" s="10" t="s">
        <v>147</v>
      </c>
      <c r="E1651" s="10" t="s">
        <v>96</v>
      </c>
      <c r="F1651">
        <v>28.91</v>
      </c>
      <c r="G1651" s="10" t="s">
        <v>59</v>
      </c>
    </row>
    <row r="1652" spans="1:7" x14ac:dyDescent="0.35">
      <c r="A1652" s="10" t="s">
        <v>3454</v>
      </c>
      <c r="B1652" s="10" t="s">
        <v>141</v>
      </c>
      <c r="C1652" s="10" t="s">
        <v>3455</v>
      </c>
      <c r="D1652" s="10" t="s">
        <v>147</v>
      </c>
      <c r="E1652" s="10" t="s">
        <v>96</v>
      </c>
      <c r="F1652">
        <v>235.89</v>
      </c>
      <c r="G1652" s="10" t="s">
        <v>59</v>
      </c>
    </row>
    <row r="1653" spans="1:7" x14ac:dyDescent="0.35">
      <c r="A1653" s="10" t="s">
        <v>3456</v>
      </c>
      <c r="B1653" s="10" t="s">
        <v>141</v>
      </c>
      <c r="C1653" s="10" t="s">
        <v>3457</v>
      </c>
      <c r="D1653" s="10" t="s">
        <v>147</v>
      </c>
      <c r="E1653" s="10" t="s">
        <v>96</v>
      </c>
      <c r="F1653">
        <v>87.94</v>
      </c>
      <c r="G1653" s="10" t="s">
        <v>59</v>
      </c>
    </row>
    <row r="1654" spans="1:7" x14ac:dyDescent="0.35">
      <c r="A1654" s="10" t="s">
        <v>3458</v>
      </c>
      <c r="B1654" s="10" t="s">
        <v>141</v>
      </c>
      <c r="C1654" s="10" t="s">
        <v>3459</v>
      </c>
      <c r="D1654" s="10" t="s">
        <v>147</v>
      </c>
      <c r="E1654" s="10" t="s">
        <v>96</v>
      </c>
      <c r="F1654">
        <v>758.72</v>
      </c>
      <c r="G1654" s="10" t="s">
        <v>59</v>
      </c>
    </row>
    <row r="1655" spans="1:7" x14ac:dyDescent="0.35">
      <c r="A1655" s="10" t="s">
        <v>3460</v>
      </c>
      <c r="B1655" s="10" t="s">
        <v>141</v>
      </c>
      <c r="C1655" s="10" t="s">
        <v>3461</v>
      </c>
      <c r="D1655" s="10" t="s">
        <v>147</v>
      </c>
      <c r="E1655" s="10" t="s">
        <v>96</v>
      </c>
      <c r="F1655">
        <v>1405.92</v>
      </c>
      <c r="G1655" s="10" t="s">
        <v>59</v>
      </c>
    </row>
    <row r="1656" spans="1:7" x14ac:dyDescent="0.35">
      <c r="A1656" s="10" t="s">
        <v>3462</v>
      </c>
      <c r="B1656" s="10" t="s">
        <v>141</v>
      </c>
      <c r="C1656" s="10" t="s">
        <v>3463</v>
      </c>
      <c r="D1656" s="10" t="s">
        <v>147</v>
      </c>
      <c r="E1656" s="10" t="s">
        <v>96</v>
      </c>
      <c r="F1656">
        <v>59.65</v>
      </c>
      <c r="G1656" s="10" t="s">
        <v>59</v>
      </c>
    </row>
    <row r="1657" spans="1:7" x14ac:dyDescent="0.35">
      <c r="A1657" s="10" t="s">
        <v>3464</v>
      </c>
      <c r="B1657" s="10" t="s">
        <v>141</v>
      </c>
      <c r="C1657" s="10" t="s">
        <v>3465</v>
      </c>
      <c r="D1657" s="10" t="s">
        <v>147</v>
      </c>
      <c r="E1657" s="10" t="s">
        <v>96</v>
      </c>
      <c r="F1657">
        <v>48.32</v>
      </c>
      <c r="G1657" s="10" t="s">
        <v>59</v>
      </c>
    </row>
    <row r="1658" spans="1:7" x14ac:dyDescent="0.35">
      <c r="A1658" s="10" t="s">
        <v>3466</v>
      </c>
      <c r="B1658" s="10" t="s">
        <v>141</v>
      </c>
      <c r="C1658" s="10" t="s">
        <v>3467</v>
      </c>
      <c r="D1658" s="10" t="s">
        <v>104</v>
      </c>
      <c r="E1658" s="10" t="s">
        <v>96</v>
      </c>
      <c r="F1658">
        <v>510.49</v>
      </c>
      <c r="G1658" s="10" t="s">
        <v>59</v>
      </c>
    </row>
    <row r="1659" spans="1:7" x14ac:dyDescent="0.35">
      <c r="A1659" s="10" t="s">
        <v>3468</v>
      </c>
      <c r="B1659" s="10" t="s">
        <v>141</v>
      </c>
      <c r="C1659" s="10" t="s">
        <v>3469</v>
      </c>
      <c r="D1659" s="10" t="s">
        <v>147</v>
      </c>
      <c r="E1659" s="10" t="s">
        <v>96</v>
      </c>
      <c r="F1659">
        <v>71.239999999999995</v>
      </c>
      <c r="G1659" s="10" t="s">
        <v>59</v>
      </c>
    </row>
    <row r="1660" spans="1:7" x14ac:dyDescent="0.35">
      <c r="A1660" s="10" t="s">
        <v>3470</v>
      </c>
      <c r="B1660" s="10" t="s">
        <v>141</v>
      </c>
      <c r="C1660" s="10" t="s">
        <v>3471</v>
      </c>
      <c r="D1660" s="10" t="s">
        <v>147</v>
      </c>
      <c r="E1660" s="10" t="s">
        <v>96</v>
      </c>
      <c r="F1660">
        <v>15.08</v>
      </c>
      <c r="G1660" s="10" t="s">
        <v>59</v>
      </c>
    </row>
    <row r="1661" spans="1:7" x14ac:dyDescent="0.35">
      <c r="A1661" s="10" t="s">
        <v>3472</v>
      </c>
      <c r="B1661" s="10" t="s">
        <v>141</v>
      </c>
      <c r="C1661" s="10" t="s">
        <v>3473</v>
      </c>
      <c r="D1661" s="10" t="s">
        <v>104</v>
      </c>
      <c r="E1661" s="10" t="s">
        <v>96</v>
      </c>
      <c r="G1661" s="10" t="s">
        <v>59</v>
      </c>
    </row>
    <row r="1662" spans="1:7" x14ac:dyDescent="0.35">
      <c r="A1662" s="10" t="s">
        <v>3474</v>
      </c>
      <c r="B1662" s="10" t="s">
        <v>141</v>
      </c>
      <c r="C1662" s="10" t="s">
        <v>3475</v>
      </c>
      <c r="D1662" s="10" t="s">
        <v>104</v>
      </c>
      <c r="E1662" s="10" t="s">
        <v>96</v>
      </c>
      <c r="G1662" s="10" t="s">
        <v>59</v>
      </c>
    </row>
    <row r="1663" spans="1:7" x14ac:dyDescent="0.35">
      <c r="A1663" s="10" t="s">
        <v>3476</v>
      </c>
      <c r="B1663" s="10" t="s">
        <v>141</v>
      </c>
      <c r="C1663" s="10" t="s">
        <v>3477</v>
      </c>
      <c r="D1663" s="10" t="s">
        <v>147</v>
      </c>
      <c r="E1663" s="10" t="s">
        <v>96</v>
      </c>
      <c r="F1663">
        <v>1105.8499999999999</v>
      </c>
      <c r="G1663" s="10" t="s">
        <v>59</v>
      </c>
    </row>
    <row r="1664" spans="1:7" x14ac:dyDescent="0.35">
      <c r="A1664" s="10" t="s">
        <v>3478</v>
      </c>
      <c r="B1664" s="10" t="s">
        <v>141</v>
      </c>
      <c r="C1664" s="10" t="s">
        <v>3479</v>
      </c>
      <c r="D1664" s="10" t="s">
        <v>147</v>
      </c>
      <c r="E1664" s="10" t="s">
        <v>96</v>
      </c>
      <c r="F1664">
        <v>39.29</v>
      </c>
      <c r="G1664" s="10" t="s">
        <v>59</v>
      </c>
    </row>
    <row r="1665" spans="1:7" x14ac:dyDescent="0.35">
      <c r="A1665" s="10" t="s">
        <v>3480</v>
      </c>
      <c r="B1665" s="10" t="s">
        <v>141</v>
      </c>
      <c r="C1665" s="10" t="s">
        <v>3481</v>
      </c>
      <c r="D1665" s="10" t="s">
        <v>147</v>
      </c>
      <c r="E1665" s="10" t="s">
        <v>96</v>
      </c>
      <c r="F1665">
        <v>1712.22</v>
      </c>
      <c r="G1665" s="10" t="s">
        <v>59</v>
      </c>
    </row>
    <row r="1666" spans="1:7" x14ac:dyDescent="0.35">
      <c r="A1666" s="10" t="s">
        <v>3482</v>
      </c>
      <c r="B1666" s="10" t="s">
        <v>141</v>
      </c>
      <c r="C1666" s="10" t="s">
        <v>3483</v>
      </c>
      <c r="D1666" s="10" t="s">
        <v>147</v>
      </c>
      <c r="E1666" s="10" t="s">
        <v>96</v>
      </c>
      <c r="F1666">
        <v>4000.27</v>
      </c>
      <c r="G1666" s="10" t="s">
        <v>59</v>
      </c>
    </row>
    <row r="1667" spans="1:7" x14ac:dyDescent="0.35">
      <c r="A1667" s="10" t="s">
        <v>3484</v>
      </c>
      <c r="B1667" s="10" t="s">
        <v>141</v>
      </c>
      <c r="C1667" s="10" t="s">
        <v>3485</v>
      </c>
      <c r="D1667" s="10" t="s">
        <v>147</v>
      </c>
      <c r="E1667" s="10" t="s">
        <v>96</v>
      </c>
      <c r="F1667">
        <v>32.39</v>
      </c>
      <c r="G1667" s="10" t="s">
        <v>59</v>
      </c>
    </row>
    <row r="1668" spans="1:7" x14ac:dyDescent="0.35">
      <c r="A1668" s="10" t="s">
        <v>3486</v>
      </c>
      <c r="B1668" s="10" t="s">
        <v>141</v>
      </c>
      <c r="C1668" s="10" t="s">
        <v>3487</v>
      </c>
      <c r="D1668" s="10" t="s">
        <v>104</v>
      </c>
      <c r="E1668" s="10" t="s">
        <v>96</v>
      </c>
      <c r="G1668" s="10" t="s">
        <v>59</v>
      </c>
    </row>
    <row r="1669" spans="1:7" x14ac:dyDescent="0.35">
      <c r="A1669" s="10" t="s">
        <v>3488</v>
      </c>
      <c r="B1669" s="10" t="s">
        <v>141</v>
      </c>
      <c r="C1669" s="10" t="s">
        <v>3489</v>
      </c>
      <c r="D1669" s="10" t="s">
        <v>104</v>
      </c>
      <c r="E1669" s="10" t="s">
        <v>96</v>
      </c>
      <c r="F1669">
        <v>113.32</v>
      </c>
      <c r="G1669" s="10" t="s">
        <v>59</v>
      </c>
    </row>
    <row r="1670" spans="1:7" x14ac:dyDescent="0.35">
      <c r="A1670" s="10" t="s">
        <v>3490</v>
      </c>
      <c r="B1670" s="10" t="s">
        <v>141</v>
      </c>
      <c r="C1670" s="10" t="s">
        <v>3491</v>
      </c>
      <c r="D1670" s="10" t="s">
        <v>104</v>
      </c>
      <c r="E1670" s="10" t="s">
        <v>96</v>
      </c>
      <c r="G1670" s="10" t="s">
        <v>59</v>
      </c>
    </row>
    <row r="1671" spans="1:7" x14ac:dyDescent="0.35">
      <c r="A1671" s="10" t="s">
        <v>3492</v>
      </c>
      <c r="B1671" s="10" t="s">
        <v>141</v>
      </c>
      <c r="C1671" s="10" t="s">
        <v>3493</v>
      </c>
      <c r="D1671" s="10" t="s">
        <v>104</v>
      </c>
      <c r="E1671" s="10" t="s">
        <v>96</v>
      </c>
      <c r="F1671">
        <v>153.06</v>
      </c>
      <c r="G1671" s="10" t="s">
        <v>59</v>
      </c>
    </row>
    <row r="1672" spans="1:7" x14ac:dyDescent="0.35">
      <c r="A1672" s="10" t="s">
        <v>3494</v>
      </c>
      <c r="B1672" s="10" t="s">
        <v>141</v>
      </c>
      <c r="C1672" s="10" t="s">
        <v>3495</v>
      </c>
      <c r="D1672" s="10" t="s">
        <v>104</v>
      </c>
      <c r="E1672" s="10" t="s">
        <v>96</v>
      </c>
      <c r="F1672">
        <v>41.74</v>
      </c>
      <c r="G1672" s="10" t="s">
        <v>59</v>
      </c>
    </row>
    <row r="1673" spans="1:7" x14ac:dyDescent="0.35">
      <c r="A1673" s="10" t="s">
        <v>3496</v>
      </c>
      <c r="B1673" s="10" t="s">
        <v>141</v>
      </c>
      <c r="C1673" s="10" t="s">
        <v>3497</v>
      </c>
      <c r="D1673" s="10" t="s">
        <v>149</v>
      </c>
      <c r="E1673" s="10" t="s">
        <v>96</v>
      </c>
      <c r="G1673" s="10" t="s">
        <v>59</v>
      </c>
    </row>
    <row r="1674" spans="1:7" x14ac:dyDescent="0.35">
      <c r="A1674" s="10" t="s">
        <v>3498</v>
      </c>
      <c r="B1674" s="10" t="s">
        <v>141</v>
      </c>
      <c r="C1674" s="10" t="s">
        <v>3499</v>
      </c>
      <c r="D1674" s="10" t="s">
        <v>147</v>
      </c>
      <c r="E1674" s="10" t="s">
        <v>96</v>
      </c>
      <c r="F1674">
        <v>5.5</v>
      </c>
      <c r="G1674" s="10" t="s">
        <v>59</v>
      </c>
    </row>
    <row r="1675" spans="1:7" x14ac:dyDescent="0.35">
      <c r="A1675" s="10" t="s">
        <v>3500</v>
      </c>
      <c r="B1675" s="10" t="s">
        <v>141</v>
      </c>
      <c r="C1675" s="10" t="s">
        <v>3501</v>
      </c>
      <c r="D1675" s="10" t="s">
        <v>143</v>
      </c>
      <c r="E1675" s="10" t="s">
        <v>96</v>
      </c>
      <c r="F1675">
        <v>0.94</v>
      </c>
      <c r="G1675" s="10" t="s">
        <v>59</v>
      </c>
    </row>
    <row r="1676" spans="1:7" x14ac:dyDescent="0.35">
      <c r="A1676" s="10" t="s">
        <v>3502</v>
      </c>
      <c r="B1676" s="10" t="s">
        <v>93</v>
      </c>
      <c r="C1676" s="10" t="s">
        <v>3503</v>
      </c>
      <c r="D1676" s="10" t="s">
        <v>95</v>
      </c>
      <c r="E1676" s="10" t="s">
        <v>96</v>
      </c>
      <c r="F1676">
        <v>9.5</v>
      </c>
      <c r="G1676" s="10" t="s">
        <v>59</v>
      </c>
    </row>
    <row r="1677" spans="1:7" x14ac:dyDescent="0.35">
      <c r="A1677" s="10" t="s">
        <v>3504</v>
      </c>
      <c r="B1677" s="10" t="s">
        <v>141</v>
      </c>
      <c r="C1677" s="10" t="s">
        <v>3505</v>
      </c>
      <c r="D1677" s="10" t="s">
        <v>147</v>
      </c>
      <c r="E1677" s="10" t="s">
        <v>96</v>
      </c>
      <c r="F1677">
        <v>2.14</v>
      </c>
      <c r="G1677" s="10" t="s">
        <v>59</v>
      </c>
    </row>
    <row r="1678" spans="1:7" x14ac:dyDescent="0.35">
      <c r="A1678" s="10" t="s">
        <v>3506</v>
      </c>
      <c r="B1678" s="10" t="s">
        <v>141</v>
      </c>
      <c r="C1678" s="10" t="s">
        <v>3507</v>
      </c>
      <c r="D1678" s="10" t="s">
        <v>147</v>
      </c>
      <c r="E1678" s="10" t="s">
        <v>96</v>
      </c>
      <c r="F1678">
        <v>2.1</v>
      </c>
      <c r="G1678" s="10" t="s">
        <v>59</v>
      </c>
    </row>
    <row r="1679" spans="1:7" x14ac:dyDescent="0.35">
      <c r="A1679" s="10" t="s">
        <v>3508</v>
      </c>
      <c r="B1679" s="10" t="s">
        <v>141</v>
      </c>
      <c r="C1679" s="10" t="s">
        <v>3509</v>
      </c>
      <c r="D1679" s="10" t="s">
        <v>147</v>
      </c>
      <c r="E1679" s="10" t="s">
        <v>96</v>
      </c>
      <c r="F1679">
        <v>3.47</v>
      </c>
      <c r="G1679" s="10" t="s">
        <v>59</v>
      </c>
    </row>
    <row r="1680" spans="1:7" x14ac:dyDescent="0.35">
      <c r="A1680" s="10" t="s">
        <v>3510</v>
      </c>
      <c r="B1680" s="10" t="s">
        <v>141</v>
      </c>
      <c r="C1680" s="10" t="s">
        <v>3511</v>
      </c>
      <c r="D1680" s="10" t="s">
        <v>147</v>
      </c>
      <c r="E1680" s="10" t="s">
        <v>96</v>
      </c>
      <c r="F1680">
        <v>31.18</v>
      </c>
      <c r="G1680" s="10" t="s">
        <v>59</v>
      </c>
    </row>
    <row r="1681" spans="1:7" x14ac:dyDescent="0.35">
      <c r="A1681" s="10" t="s">
        <v>3512</v>
      </c>
      <c r="B1681" s="10" t="s">
        <v>141</v>
      </c>
      <c r="C1681" s="10" t="s">
        <v>3513</v>
      </c>
      <c r="D1681" s="10" t="s">
        <v>1812</v>
      </c>
      <c r="E1681" s="10" t="s">
        <v>96</v>
      </c>
      <c r="G1681" s="10" t="s">
        <v>59</v>
      </c>
    </row>
    <row r="1682" spans="1:7" x14ac:dyDescent="0.35">
      <c r="A1682" s="10" t="s">
        <v>3514</v>
      </c>
      <c r="B1682" s="10" t="s">
        <v>141</v>
      </c>
      <c r="C1682" s="10" t="s">
        <v>3515</v>
      </c>
      <c r="D1682" s="10" t="s">
        <v>147</v>
      </c>
      <c r="E1682" s="10" t="s">
        <v>96</v>
      </c>
      <c r="F1682">
        <v>3.21</v>
      </c>
      <c r="G1682" s="10" t="s">
        <v>59</v>
      </c>
    </row>
    <row r="1683" spans="1:7" x14ac:dyDescent="0.35">
      <c r="A1683" s="10" t="s">
        <v>3516</v>
      </c>
      <c r="B1683" s="10" t="s">
        <v>141</v>
      </c>
      <c r="C1683" s="10" t="s">
        <v>3517</v>
      </c>
      <c r="D1683" s="10" t="s">
        <v>147</v>
      </c>
      <c r="E1683" s="10" t="s">
        <v>96</v>
      </c>
      <c r="F1683">
        <v>2.8</v>
      </c>
      <c r="G1683" s="10" t="s">
        <v>59</v>
      </c>
    </row>
    <row r="1684" spans="1:7" x14ac:dyDescent="0.35">
      <c r="A1684" s="10" t="s">
        <v>3518</v>
      </c>
      <c r="B1684" s="10" t="s">
        <v>141</v>
      </c>
      <c r="C1684" s="10" t="s">
        <v>3519</v>
      </c>
      <c r="D1684" s="10" t="s">
        <v>147</v>
      </c>
      <c r="E1684" s="10" t="s">
        <v>96</v>
      </c>
      <c r="F1684">
        <v>2.66</v>
      </c>
      <c r="G1684" s="10" t="s">
        <v>59</v>
      </c>
    </row>
    <row r="1685" spans="1:7" x14ac:dyDescent="0.35">
      <c r="A1685" s="10" t="s">
        <v>3520</v>
      </c>
      <c r="B1685" s="10" t="s">
        <v>141</v>
      </c>
      <c r="C1685" s="10" t="s">
        <v>3521</v>
      </c>
      <c r="D1685" s="10" t="s">
        <v>147</v>
      </c>
      <c r="E1685" s="10" t="s">
        <v>96</v>
      </c>
      <c r="F1685">
        <v>4.21</v>
      </c>
      <c r="G1685" s="10" t="s">
        <v>59</v>
      </c>
    </row>
    <row r="1686" spans="1:7" x14ac:dyDescent="0.35">
      <c r="A1686" s="10" t="s">
        <v>3522</v>
      </c>
      <c r="B1686" s="10" t="s">
        <v>141</v>
      </c>
      <c r="C1686" s="10" t="s">
        <v>3523</v>
      </c>
      <c r="D1686" s="10" t="s">
        <v>147</v>
      </c>
      <c r="E1686" s="10" t="s">
        <v>96</v>
      </c>
      <c r="F1686">
        <v>74.75</v>
      </c>
      <c r="G1686" s="10" t="s">
        <v>59</v>
      </c>
    </row>
    <row r="1687" spans="1:7" x14ac:dyDescent="0.35">
      <c r="A1687" s="10" t="s">
        <v>3524</v>
      </c>
      <c r="B1687" s="10" t="s">
        <v>141</v>
      </c>
      <c r="C1687" s="10" t="s">
        <v>3525</v>
      </c>
      <c r="D1687" s="10" t="s">
        <v>147</v>
      </c>
      <c r="E1687" s="10" t="s">
        <v>96</v>
      </c>
      <c r="F1687">
        <v>2.38</v>
      </c>
      <c r="G1687" s="10" t="s">
        <v>59</v>
      </c>
    </row>
    <row r="1688" spans="1:7" x14ac:dyDescent="0.35">
      <c r="A1688" s="10" t="s">
        <v>3526</v>
      </c>
      <c r="B1688" s="10" t="s">
        <v>141</v>
      </c>
      <c r="C1688" s="10" t="s">
        <v>3527</v>
      </c>
      <c r="D1688" s="10" t="s">
        <v>147</v>
      </c>
      <c r="E1688" s="10" t="s">
        <v>96</v>
      </c>
      <c r="F1688">
        <v>1.73</v>
      </c>
      <c r="G1688" s="10" t="s">
        <v>59</v>
      </c>
    </row>
    <row r="1689" spans="1:7" x14ac:dyDescent="0.35">
      <c r="A1689" s="10" t="s">
        <v>3528</v>
      </c>
      <c r="B1689" s="10" t="s">
        <v>93</v>
      </c>
      <c r="C1689" s="10" t="s">
        <v>3529</v>
      </c>
      <c r="D1689" s="10" t="s">
        <v>95</v>
      </c>
      <c r="E1689" s="10" t="s">
        <v>96</v>
      </c>
      <c r="F1689">
        <v>11.22</v>
      </c>
      <c r="G1689" s="10" t="s">
        <v>59</v>
      </c>
    </row>
    <row r="1690" spans="1:7" x14ac:dyDescent="0.35">
      <c r="A1690" s="10" t="s">
        <v>3530</v>
      </c>
      <c r="B1690" s="10" t="s">
        <v>141</v>
      </c>
      <c r="C1690" s="10" t="s">
        <v>3531</v>
      </c>
      <c r="D1690" s="10" t="s">
        <v>147</v>
      </c>
      <c r="E1690" s="10" t="s">
        <v>96</v>
      </c>
      <c r="G1690" s="10" t="s">
        <v>59</v>
      </c>
    </row>
    <row r="1691" spans="1:7" x14ac:dyDescent="0.35">
      <c r="A1691" s="10" t="s">
        <v>3532</v>
      </c>
      <c r="B1691" s="10" t="s">
        <v>141</v>
      </c>
      <c r="C1691" s="10" t="s">
        <v>3533</v>
      </c>
      <c r="D1691" s="10" t="s">
        <v>606</v>
      </c>
      <c r="E1691" s="10" t="s">
        <v>96</v>
      </c>
      <c r="F1691">
        <v>373.78</v>
      </c>
      <c r="G1691" s="10" t="s">
        <v>59</v>
      </c>
    </row>
    <row r="1692" spans="1:7" x14ac:dyDescent="0.35">
      <c r="A1692" s="10" t="s">
        <v>3534</v>
      </c>
      <c r="B1692" s="10" t="s">
        <v>141</v>
      </c>
      <c r="C1692" s="10" t="s">
        <v>3535</v>
      </c>
      <c r="D1692" s="10" t="s">
        <v>147</v>
      </c>
      <c r="E1692" s="10" t="s">
        <v>96</v>
      </c>
      <c r="F1692">
        <v>1166.0899999999999</v>
      </c>
      <c r="G1692" s="10" t="s">
        <v>59</v>
      </c>
    </row>
    <row r="1693" spans="1:7" x14ac:dyDescent="0.35">
      <c r="A1693" s="10" t="s">
        <v>3536</v>
      </c>
      <c r="B1693" s="10" t="s">
        <v>141</v>
      </c>
      <c r="C1693" s="10" t="s">
        <v>3537</v>
      </c>
      <c r="D1693" s="10" t="s">
        <v>104</v>
      </c>
      <c r="E1693" s="10" t="s">
        <v>96</v>
      </c>
      <c r="F1693">
        <v>45.13</v>
      </c>
      <c r="G1693" s="10" t="s">
        <v>59</v>
      </c>
    </row>
    <row r="1694" spans="1:7" x14ac:dyDescent="0.35">
      <c r="A1694" s="10" t="s">
        <v>3538</v>
      </c>
      <c r="B1694" s="10" t="s">
        <v>141</v>
      </c>
      <c r="C1694" s="10" t="s">
        <v>3539</v>
      </c>
      <c r="D1694" s="10" t="s">
        <v>147</v>
      </c>
      <c r="E1694" s="10" t="s">
        <v>96</v>
      </c>
      <c r="F1694">
        <v>6.23</v>
      </c>
      <c r="G1694" s="10" t="s">
        <v>59</v>
      </c>
    </row>
    <row r="1695" spans="1:7" x14ac:dyDescent="0.35">
      <c r="A1695" s="10" t="s">
        <v>3540</v>
      </c>
      <c r="B1695" s="10" t="s">
        <v>141</v>
      </c>
      <c r="C1695" s="10" t="s">
        <v>3541</v>
      </c>
      <c r="D1695" s="10" t="s">
        <v>147</v>
      </c>
      <c r="E1695" s="10" t="s">
        <v>96</v>
      </c>
      <c r="F1695">
        <v>15.19</v>
      </c>
      <c r="G1695" s="10" t="s">
        <v>59</v>
      </c>
    </row>
    <row r="1696" spans="1:7" x14ac:dyDescent="0.35">
      <c r="A1696" s="10" t="s">
        <v>3542</v>
      </c>
      <c r="B1696" s="10" t="s">
        <v>141</v>
      </c>
      <c r="C1696" s="10" t="s">
        <v>3543</v>
      </c>
      <c r="D1696" s="10" t="s">
        <v>606</v>
      </c>
      <c r="E1696" s="10" t="s">
        <v>96</v>
      </c>
      <c r="F1696">
        <v>764.38</v>
      </c>
      <c r="G1696" s="10" t="s">
        <v>59</v>
      </c>
    </row>
    <row r="1697" spans="1:7" x14ac:dyDescent="0.35">
      <c r="A1697" s="10" t="s">
        <v>3544</v>
      </c>
      <c r="B1697" s="10" t="s">
        <v>141</v>
      </c>
      <c r="C1697" s="10" t="s">
        <v>3545</v>
      </c>
      <c r="D1697" s="10" t="s">
        <v>147</v>
      </c>
      <c r="E1697" s="10" t="s">
        <v>96</v>
      </c>
      <c r="F1697">
        <v>3.85</v>
      </c>
      <c r="G1697" s="10" t="s">
        <v>59</v>
      </c>
    </row>
    <row r="1698" spans="1:7" x14ac:dyDescent="0.35">
      <c r="A1698" s="10" t="s">
        <v>3546</v>
      </c>
      <c r="B1698" s="10" t="s">
        <v>141</v>
      </c>
      <c r="C1698" s="10" t="s">
        <v>3547</v>
      </c>
      <c r="D1698" s="10" t="s">
        <v>147</v>
      </c>
      <c r="E1698" s="10" t="s">
        <v>96</v>
      </c>
      <c r="F1698">
        <v>5.76</v>
      </c>
      <c r="G1698" s="10" t="s">
        <v>59</v>
      </c>
    </row>
    <row r="1699" spans="1:7" x14ac:dyDescent="0.35">
      <c r="A1699" s="10" t="s">
        <v>3548</v>
      </c>
      <c r="B1699" s="10" t="s">
        <v>141</v>
      </c>
      <c r="C1699" s="10" t="s">
        <v>3549</v>
      </c>
      <c r="D1699" s="10" t="s">
        <v>147</v>
      </c>
      <c r="E1699" s="10" t="s">
        <v>96</v>
      </c>
      <c r="F1699">
        <v>1.3</v>
      </c>
      <c r="G1699" s="10" t="s">
        <v>59</v>
      </c>
    </row>
    <row r="1700" spans="1:7" x14ac:dyDescent="0.35">
      <c r="A1700" s="10" t="s">
        <v>3550</v>
      </c>
      <c r="B1700" s="10" t="s">
        <v>141</v>
      </c>
      <c r="C1700" s="10" t="s">
        <v>3551</v>
      </c>
      <c r="D1700" s="10" t="s">
        <v>147</v>
      </c>
      <c r="E1700" s="10" t="s">
        <v>96</v>
      </c>
      <c r="F1700">
        <v>1.72</v>
      </c>
      <c r="G1700" s="10" t="s">
        <v>59</v>
      </c>
    </row>
    <row r="1701" spans="1:7" x14ac:dyDescent="0.35">
      <c r="A1701" s="10" t="s">
        <v>3552</v>
      </c>
      <c r="B1701" s="10" t="s">
        <v>141</v>
      </c>
      <c r="C1701" s="10" t="s">
        <v>3553</v>
      </c>
      <c r="D1701" s="10" t="s">
        <v>147</v>
      </c>
      <c r="E1701" s="10" t="s">
        <v>96</v>
      </c>
      <c r="F1701">
        <v>4.75</v>
      </c>
      <c r="G1701" s="10" t="s">
        <v>59</v>
      </c>
    </row>
    <row r="1702" spans="1:7" x14ac:dyDescent="0.35">
      <c r="A1702" s="10" t="s">
        <v>3554</v>
      </c>
      <c r="B1702" s="10" t="s">
        <v>141</v>
      </c>
      <c r="C1702" s="10" t="s">
        <v>3555</v>
      </c>
      <c r="D1702" s="10" t="s">
        <v>147</v>
      </c>
      <c r="E1702" s="10" t="s">
        <v>96</v>
      </c>
      <c r="F1702">
        <v>6.83</v>
      </c>
      <c r="G1702" s="10" t="s">
        <v>59</v>
      </c>
    </row>
    <row r="1703" spans="1:7" x14ac:dyDescent="0.35">
      <c r="A1703" s="10" t="s">
        <v>3556</v>
      </c>
      <c r="B1703" s="10" t="s">
        <v>141</v>
      </c>
      <c r="C1703" s="10" t="s">
        <v>3557</v>
      </c>
      <c r="D1703" s="10" t="s">
        <v>147</v>
      </c>
      <c r="E1703" s="10" t="s">
        <v>96</v>
      </c>
      <c r="F1703">
        <v>8.58</v>
      </c>
      <c r="G1703" s="10" t="s">
        <v>59</v>
      </c>
    </row>
    <row r="1704" spans="1:7" x14ac:dyDescent="0.35">
      <c r="A1704" s="10" t="s">
        <v>3558</v>
      </c>
      <c r="B1704" s="10" t="s">
        <v>141</v>
      </c>
      <c r="C1704" s="10" t="s">
        <v>3559</v>
      </c>
      <c r="D1704" s="10" t="s">
        <v>147</v>
      </c>
      <c r="E1704" s="10" t="s">
        <v>96</v>
      </c>
      <c r="F1704">
        <v>3.01</v>
      </c>
      <c r="G1704" s="10" t="s">
        <v>59</v>
      </c>
    </row>
    <row r="1705" spans="1:7" x14ac:dyDescent="0.35">
      <c r="A1705" s="10" t="s">
        <v>3560</v>
      </c>
      <c r="B1705" s="10" t="s">
        <v>141</v>
      </c>
      <c r="C1705" s="10" t="s">
        <v>3561</v>
      </c>
      <c r="D1705" s="10" t="s">
        <v>147</v>
      </c>
      <c r="E1705" s="10" t="s">
        <v>96</v>
      </c>
      <c r="F1705">
        <v>7.38</v>
      </c>
      <c r="G1705" s="10" t="s">
        <v>59</v>
      </c>
    </row>
    <row r="1706" spans="1:7" x14ac:dyDescent="0.35">
      <c r="A1706" s="10" t="s">
        <v>3562</v>
      </c>
      <c r="B1706" s="10" t="s">
        <v>141</v>
      </c>
      <c r="C1706" s="10" t="s">
        <v>3563</v>
      </c>
      <c r="D1706" s="10" t="s">
        <v>147</v>
      </c>
      <c r="E1706" s="10" t="s">
        <v>96</v>
      </c>
      <c r="F1706">
        <v>14.45</v>
      </c>
      <c r="G1706" s="10" t="s">
        <v>59</v>
      </c>
    </row>
    <row r="1707" spans="1:7" x14ac:dyDescent="0.35">
      <c r="A1707" s="10" t="s">
        <v>3564</v>
      </c>
      <c r="B1707" s="10" t="s">
        <v>141</v>
      </c>
      <c r="C1707" s="10" t="s">
        <v>3565</v>
      </c>
      <c r="D1707" s="10" t="s">
        <v>147</v>
      </c>
      <c r="E1707" s="10" t="s">
        <v>96</v>
      </c>
      <c r="F1707">
        <v>97.85</v>
      </c>
      <c r="G1707" s="10" t="s">
        <v>59</v>
      </c>
    </row>
    <row r="1708" spans="1:7" x14ac:dyDescent="0.35">
      <c r="A1708" s="10" t="s">
        <v>3566</v>
      </c>
      <c r="B1708" s="10" t="s">
        <v>141</v>
      </c>
      <c r="C1708" s="10" t="s">
        <v>3567</v>
      </c>
      <c r="D1708" s="10" t="s">
        <v>147</v>
      </c>
      <c r="E1708" s="10" t="s">
        <v>96</v>
      </c>
      <c r="F1708">
        <v>116.99</v>
      </c>
      <c r="G1708" s="10" t="s">
        <v>59</v>
      </c>
    </row>
    <row r="1709" spans="1:7" x14ac:dyDescent="0.35">
      <c r="A1709" s="10" t="s">
        <v>3568</v>
      </c>
      <c r="B1709" s="10" t="s">
        <v>141</v>
      </c>
      <c r="C1709" s="10" t="s">
        <v>3569</v>
      </c>
      <c r="D1709" s="10" t="s">
        <v>147</v>
      </c>
      <c r="E1709" s="10" t="s">
        <v>96</v>
      </c>
      <c r="F1709">
        <v>7.46</v>
      </c>
      <c r="G1709" s="10" t="s">
        <v>59</v>
      </c>
    </row>
    <row r="1710" spans="1:7" x14ac:dyDescent="0.35">
      <c r="A1710" s="10" t="s">
        <v>3570</v>
      </c>
      <c r="B1710" s="10" t="s">
        <v>141</v>
      </c>
      <c r="C1710" s="10" t="s">
        <v>3571</v>
      </c>
      <c r="D1710" s="10" t="s">
        <v>147</v>
      </c>
      <c r="E1710" s="10" t="s">
        <v>96</v>
      </c>
      <c r="F1710">
        <v>2.48</v>
      </c>
      <c r="G1710" s="10" t="s">
        <v>59</v>
      </c>
    </row>
    <row r="1711" spans="1:7" x14ac:dyDescent="0.35">
      <c r="A1711" s="10" t="s">
        <v>3572</v>
      </c>
      <c r="B1711" s="10" t="s">
        <v>141</v>
      </c>
      <c r="C1711" s="10" t="s">
        <v>3573</v>
      </c>
      <c r="D1711" s="10" t="s">
        <v>147</v>
      </c>
      <c r="E1711" s="10" t="s">
        <v>96</v>
      </c>
      <c r="F1711">
        <v>2.2400000000000002</v>
      </c>
      <c r="G1711" s="10" t="s">
        <v>59</v>
      </c>
    </row>
    <row r="1712" spans="1:7" x14ac:dyDescent="0.35">
      <c r="A1712" s="10" t="s">
        <v>3574</v>
      </c>
      <c r="B1712" s="10" t="s">
        <v>141</v>
      </c>
      <c r="C1712" s="10" t="s">
        <v>3575</v>
      </c>
      <c r="D1712" s="10" t="s">
        <v>147</v>
      </c>
      <c r="E1712" s="10" t="s">
        <v>96</v>
      </c>
      <c r="F1712">
        <v>4.0199999999999996</v>
      </c>
      <c r="G1712" s="10" t="s">
        <v>59</v>
      </c>
    </row>
    <row r="1713" spans="1:7" x14ac:dyDescent="0.35">
      <c r="A1713" s="10" t="s">
        <v>3576</v>
      </c>
      <c r="B1713" s="10" t="s">
        <v>141</v>
      </c>
      <c r="C1713" s="10" t="s">
        <v>3577</v>
      </c>
      <c r="D1713" s="10" t="s">
        <v>147</v>
      </c>
      <c r="E1713" s="10" t="s">
        <v>96</v>
      </c>
      <c r="F1713">
        <v>8.41</v>
      </c>
      <c r="G1713" s="10" t="s">
        <v>59</v>
      </c>
    </row>
    <row r="1714" spans="1:7" x14ac:dyDescent="0.35">
      <c r="A1714" s="10" t="s">
        <v>3578</v>
      </c>
      <c r="B1714" s="10" t="s">
        <v>141</v>
      </c>
      <c r="C1714" s="10" t="s">
        <v>3579</v>
      </c>
      <c r="D1714" s="10" t="s">
        <v>147</v>
      </c>
      <c r="E1714" s="10" t="s">
        <v>96</v>
      </c>
      <c r="F1714">
        <v>8.82</v>
      </c>
      <c r="G1714" s="10" t="s">
        <v>59</v>
      </c>
    </row>
    <row r="1715" spans="1:7" x14ac:dyDescent="0.35">
      <c r="A1715" s="10" t="s">
        <v>3580</v>
      </c>
      <c r="B1715" s="10" t="s">
        <v>141</v>
      </c>
      <c r="C1715" s="10" t="s">
        <v>3581</v>
      </c>
      <c r="D1715" s="10" t="s">
        <v>147</v>
      </c>
      <c r="E1715" s="10" t="s">
        <v>96</v>
      </c>
      <c r="F1715">
        <v>2.27</v>
      </c>
      <c r="G1715" s="10" t="s">
        <v>59</v>
      </c>
    </row>
    <row r="1716" spans="1:7" x14ac:dyDescent="0.35">
      <c r="A1716" s="10" t="s">
        <v>3582</v>
      </c>
      <c r="B1716" s="10" t="s">
        <v>141</v>
      </c>
      <c r="C1716" s="10" t="s">
        <v>3583</v>
      </c>
      <c r="D1716" s="10" t="s">
        <v>147</v>
      </c>
      <c r="E1716" s="10" t="s">
        <v>96</v>
      </c>
      <c r="F1716">
        <v>2.78</v>
      </c>
      <c r="G1716" s="10" t="s">
        <v>59</v>
      </c>
    </row>
    <row r="1717" spans="1:7" x14ac:dyDescent="0.35">
      <c r="A1717" s="10" t="s">
        <v>3584</v>
      </c>
      <c r="B1717" s="10" t="s">
        <v>141</v>
      </c>
      <c r="C1717" s="10" t="s">
        <v>3585</v>
      </c>
      <c r="D1717" s="10" t="s">
        <v>147</v>
      </c>
      <c r="E1717" s="10" t="s">
        <v>96</v>
      </c>
      <c r="F1717">
        <v>9.24</v>
      </c>
      <c r="G1717" s="10" t="s">
        <v>59</v>
      </c>
    </row>
    <row r="1718" spans="1:7" x14ac:dyDescent="0.35">
      <c r="A1718" s="10" t="s">
        <v>3586</v>
      </c>
      <c r="B1718" s="10" t="s">
        <v>141</v>
      </c>
      <c r="C1718" s="10" t="s">
        <v>3587</v>
      </c>
      <c r="D1718" s="10" t="s">
        <v>147</v>
      </c>
      <c r="E1718" s="10" t="s">
        <v>96</v>
      </c>
      <c r="F1718">
        <v>92.25</v>
      </c>
      <c r="G1718" s="10" t="s">
        <v>59</v>
      </c>
    </row>
    <row r="1719" spans="1:7" x14ac:dyDescent="0.35">
      <c r="A1719" s="10" t="s">
        <v>3588</v>
      </c>
      <c r="B1719" s="10" t="s">
        <v>141</v>
      </c>
      <c r="C1719" s="10" t="s">
        <v>3589</v>
      </c>
      <c r="D1719" s="10" t="s">
        <v>147</v>
      </c>
      <c r="E1719" s="10" t="s">
        <v>96</v>
      </c>
      <c r="F1719">
        <v>3.25</v>
      </c>
      <c r="G1719" s="10" t="s">
        <v>59</v>
      </c>
    </row>
    <row r="1720" spans="1:7" x14ac:dyDescent="0.35">
      <c r="A1720" s="10" t="s">
        <v>3590</v>
      </c>
      <c r="B1720" s="10" t="s">
        <v>141</v>
      </c>
      <c r="C1720" s="10" t="s">
        <v>3591</v>
      </c>
      <c r="D1720" s="10" t="s">
        <v>147</v>
      </c>
      <c r="E1720" s="10" t="s">
        <v>96</v>
      </c>
      <c r="F1720">
        <v>14.64</v>
      </c>
      <c r="G1720" s="10" t="s">
        <v>59</v>
      </c>
    </row>
    <row r="1721" spans="1:7" x14ac:dyDescent="0.35">
      <c r="A1721" s="10" t="s">
        <v>3592</v>
      </c>
      <c r="B1721" s="10" t="s">
        <v>141</v>
      </c>
      <c r="C1721" s="10" t="s">
        <v>3593</v>
      </c>
      <c r="D1721" s="10" t="s">
        <v>149</v>
      </c>
      <c r="E1721" s="10" t="s">
        <v>96</v>
      </c>
      <c r="F1721">
        <v>51.56</v>
      </c>
      <c r="G1721" s="10" t="s">
        <v>59</v>
      </c>
    </row>
    <row r="1722" spans="1:7" x14ac:dyDescent="0.35">
      <c r="A1722" s="10" t="s">
        <v>3594</v>
      </c>
      <c r="B1722" s="10" t="s">
        <v>141</v>
      </c>
      <c r="C1722" s="10" t="s">
        <v>3595</v>
      </c>
      <c r="D1722" s="10" t="s">
        <v>149</v>
      </c>
      <c r="E1722" s="10" t="s">
        <v>96</v>
      </c>
      <c r="F1722">
        <v>53.62</v>
      </c>
      <c r="G1722" s="10" t="s">
        <v>59</v>
      </c>
    </row>
    <row r="1723" spans="1:7" x14ac:dyDescent="0.35">
      <c r="A1723" s="10" t="s">
        <v>3596</v>
      </c>
      <c r="B1723" s="10" t="s">
        <v>141</v>
      </c>
      <c r="C1723" s="10" t="s">
        <v>3597</v>
      </c>
      <c r="D1723" s="10" t="s">
        <v>149</v>
      </c>
      <c r="E1723" s="10" t="s">
        <v>96</v>
      </c>
      <c r="F1723">
        <v>51.38</v>
      </c>
      <c r="G1723" s="10" t="s">
        <v>59</v>
      </c>
    </row>
    <row r="1724" spans="1:7" x14ac:dyDescent="0.35">
      <c r="A1724" s="10" t="s">
        <v>3598</v>
      </c>
      <c r="B1724" s="10" t="s">
        <v>141</v>
      </c>
      <c r="C1724" s="10" t="s">
        <v>3599</v>
      </c>
      <c r="D1724" s="10" t="s">
        <v>149</v>
      </c>
      <c r="E1724" s="10" t="s">
        <v>96</v>
      </c>
      <c r="F1724">
        <v>109.06</v>
      </c>
      <c r="G1724" s="10" t="s">
        <v>59</v>
      </c>
    </row>
    <row r="1725" spans="1:7" x14ac:dyDescent="0.35">
      <c r="A1725" s="10" t="s">
        <v>3600</v>
      </c>
      <c r="B1725" s="10" t="s">
        <v>141</v>
      </c>
      <c r="C1725" s="10" t="s">
        <v>3601</v>
      </c>
      <c r="D1725" s="10" t="s">
        <v>149</v>
      </c>
      <c r="E1725" s="10" t="s">
        <v>96</v>
      </c>
      <c r="F1725">
        <v>189.76</v>
      </c>
      <c r="G1725" s="10" t="s">
        <v>59</v>
      </c>
    </row>
    <row r="1726" spans="1:7" x14ac:dyDescent="0.35">
      <c r="A1726" s="10" t="s">
        <v>3602</v>
      </c>
      <c r="B1726" s="10" t="s">
        <v>141</v>
      </c>
      <c r="C1726" s="10" t="s">
        <v>3603</v>
      </c>
      <c r="D1726" s="10" t="s">
        <v>147</v>
      </c>
      <c r="E1726" s="10" t="s">
        <v>96</v>
      </c>
      <c r="F1726">
        <v>388.34</v>
      </c>
      <c r="G1726" s="10" t="s">
        <v>59</v>
      </c>
    </row>
    <row r="1727" spans="1:7" x14ac:dyDescent="0.35">
      <c r="A1727" s="10" t="s">
        <v>3604</v>
      </c>
      <c r="B1727" s="10" t="s">
        <v>141</v>
      </c>
      <c r="C1727" s="10" t="s">
        <v>3605</v>
      </c>
      <c r="D1727" s="10" t="s">
        <v>147</v>
      </c>
      <c r="E1727" s="10" t="s">
        <v>96</v>
      </c>
      <c r="F1727">
        <v>9.6999999999999993</v>
      </c>
      <c r="G1727" s="10" t="s">
        <v>59</v>
      </c>
    </row>
    <row r="1728" spans="1:7" x14ac:dyDescent="0.35">
      <c r="A1728" s="10" t="s">
        <v>3606</v>
      </c>
      <c r="B1728" s="10" t="s">
        <v>141</v>
      </c>
      <c r="C1728" s="10" t="s">
        <v>3607</v>
      </c>
      <c r="D1728" s="10" t="s">
        <v>147</v>
      </c>
      <c r="E1728" s="10" t="s">
        <v>96</v>
      </c>
      <c r="F1728">
        <v>0.83</v>
      </c>
      <c r="G1728" s="10" t="s">
        <v>59</v>
      </c>
    </row>
    <row r="1729" spans="1:7" x14ac:dyDescent="0.35">
      <c r="A1729" s="10" t="s">
        <v>3608</v>
      </c>
      <c r="B1729" s="10" t="s">
        <v>141</v>
      </c>
      <c r="C1729" s="10" t="s">
        <v>3609</v>
      </c>
      <c r="D1729" s="10" t="s">
        <v>147</v>
      </c>
      <c r="E1729" s="10" t="s">
        <v>96</v>
      </c>
      <c r="F1729">
        <v>237.04</v>
      </c>
      <c r="G1729" s="10" t="s">
        <v>59</v>
      </c>
    </row>
    <row r="1730" spans="1:7" x14ac:dyDescent="0.35">
      <c r="A1730" s="10" t="s">
        <v>3610</v>
      </c>
      <c r="B1730" s="10" t="s">
        <v>141</v>
      </c>
      <c r="C1730" s="10" t="s">
        <v>3611</v>
      </c>
      <c r="D1730" s="10" t="s">
        <v>147</v>
      </c>
      <c r="E1730" s="10" t="s">
        <v>96</v>
      </c>
      <c r="F1730">
        <v>4.32</v>
      </c>
      <c r="G1730" s="10" t="s">
        <v>59</v>
      </c>
    </row>
    <row r="1731" spans="1:7" x14ac:dyDescent="0.35">
      <c r="A1731" s="10" t="s">
        <v>3612</v>
      </c>
      <c r="B1731" s="10" t="s">
        <v>141</v>
      </c>
      <c r="C1731" s="10" t="s">
        <v>3613</v>
      </c>
      <c r="D1731" s="10" t="s">
        <v>147</v>
      </c>
      <c r="E1731" s="10" t="s">
        <v>96</v>
      </c>
      <c r="F1731">
        <v>21.35</v>
      </c>
      <c r="G1731" s="10" t="s">
        <v>59</v>
      </c>
    </row>
    <row r="1732" spans="1:7" x14ac:dyDescent="0.35">
      <c r="A1732" s="10" t="s">
        <v>3614</v>
      </c>
      <c r="B1732" s="10" t="s">
        <v>141</v>
      </c>
      <c r="C1732" s="10" t="s">
        <v>3615</v>
      </c>
      <c r="D1732" s="10" t="s">
        <v>147</v>
      </c>
      <c r="E1732" s="10" t="s">
        <v>96</v>
      </c>
      <c r="F1732">
        <v>3.14</v>
      </c>
      <c r="G1732" s="10" t="s">
        <v>59</v>
      </c>
    </row>
    <row r="1733" spans="1:7" x14ac:dyDescent="0.35">
      <c r="A1733" s="10" t="s">
        <v>3616</v>
      </c>
      <c r="B1733" s="10" t="s">
        <v>141</v>
      </c>
      <c r="C1733" s="10" t="s">
        <v>3617</v>
      </c>
      <c r="D1733" s="10" t="s">
        <v>147</v>
      </c>
      <c r="E1733" s="10" t="s">
        <v>96</v>
      </c>
      <c r="F1733">
        <v>8.7100000000000009</v>
      </c>
      <c r="G1733" s="10" t="s">
        <v>59</v>
      </c>
    </row>
    <row r="1734" spans="1:7" x14ac:dyDescent="0.35">
      <c r="A1734" s="10" t="s">
        <v>3618</v>
      </c>
      <c r="B1734" s="10" t="s">
        <v>141</v>
      </c>
      <c r="C1734" s="10" t="s">
        <v>3619</v>
      </c>
      <c r="D1734" s="10" t="s">
        <v>147</v>
      </c>
      <c r="E1734" s="10" t="s">
        <v>96</v>
      </c>
      <c r="F1734">
        <v>6.76</v>
      </c>
      <c r="G1734" s="10" t="s">
        <v>59</v>
      </c>
    </row>
    <row r="1735" spans="1:7" x14ac:dyDescent="0.35">
      <c r="A1735" s="10" t="s">
        <v>3620</v>
      </c>
      <c r="B1735" s="10" t="s">
        <v>141</v>
      </c>
      <c r="C1735" s="10" t="s">
        <v>3621</v>
      </c>
      <c r="D1735" s="10" t="s">
        <v>147</v>
      </c>
      <c r="E1735" s="10" t="s">
        <v>96</v>
      </c>
      <c r="F1735">
        <v>2.78</v>
      </c>
      <c r="G1735" s="10" t="s">
        <v>59</v>
      </c>
    </row>
    <row r="1736" spans="1:7" x14ac:dyDescent="0.35">
      <c r="A1736" s="10" t="s">
        <v>3622</v>
      </c>
      <c r="B1736" s="10" t="s">
        <v>141</v>
      </c>
      <c r="C1736" s="10" t="s">
        <v>3623</v>
      </c>
      <c r="D1736" s="10" t="s">
        <v>147</v>
      </c>
      <c r="E1736" s="10" t="s">
        <v>96</v>
      </c>
      <c r="F1736">
        <v>5.93</v>
      </c>
      <c r="G1736" s="10" t="s">
        <v>59</v>
      </c>
    </row>
    <row r="1737" spans="1:7" x14ac:dyDescent="0.35">
      <c r="A1737" s="10" t="s">
        <v>3624</v>
      </c>
      <c r="B1737" s="10" t="s">
        <v>141</v>
      </c>
      <c r="C1737" s="10" t="s">
        <v>3625</v>
      </c>
      <c r="D1737" s="10" t="s">
        <v>147</v>
      </c>
      <c r="E1737" s="10" t="s">
        <v>96</v>
      </c>
      <c r="F1737">
        <v>33.18</v>
      </c>
      <c r="G1737" s="10" t="s">
        <v>59</v>
      </c>
    </row>
    <row r="1738" spans="1:7" x14ac:dyDescent="0.35">
      <c r="A1738" s="10" t="s">
        <v>3626</v>
      </c>
      <c r="B1738" s="10" t="s">
        <v>141</v>
      </c>
      <c r="C1738" s="10" t="s">
        <v>3627</v>
      </c>
      <c r="D1738" s="10" t="s">
        <v>147</v>
      </c>
      <c r="E1738" s="10" t="s">
        <v>96</v>
      </c>
      <c r="F1738">
        <v>5.72</v>
      </c>
      <c r="G1738" s="10" t="s">
        <v>59</v>
      </c>
    </row>
    <row r="1739" spans="1:7" x14ac:dyDescent="0.35">
      <c r="A1739" s="10" t="s">
        <v>3628</v>
      </c>
      <c r="B1739" s="10" t="s">
        <v>141</v>
      </c>
      <c r="C1739" s="10" t="s">
        <v>3629</v>
      </c>
      <c r="D1739" s="10" t="s">
        <v>147</v>
      </c>
      <c r="E1739" s="10" t="s">
        <v>96</v>
      </c>
      <c r="F1739">
        <v>0.68</v>
      </c>
      <c r="G1739" s="10" t="s">
        <v>59</v>
      </c>
    </row>
    <row r="1740" spans="1:7" x14ac:dyDescent="0.35">
      <c r="A1740" s="10" t="s">
        <v>3630</v>
      </c>
      <c r="B1740" s="10" t="s">
        <v>141</v>
      </c>
      <c r="C1740" s="10" t="s">
        <v>3631</v>
      </c>
      <c r="D1740" s="10" t="s">
        <v>147</v>
      </c>
      <c r="E1740" s="10" t="s">
        <v>96</v>
      </c>
      <c r="F1740">
        <v>2.02</v>
      </c>
      <c r="G1740" s="10" t="s">
        <v>59</v>
      </c>
    </row>
    <row r="1741" spans="1:7" x14ac:dyDescent="0.35">
      <c r="A1741" s="10" t="s">
        <v>3632</v>
      </c>
      <c r="B1741" s="10" t="s">
        <v>141</v>
      </c>
      <c r="C1741" s="10" t="s">
        <v>3633</v>
      </c>
      <c r="D1741" s="10" t="s">
        <v>264</v>
      </c>
      <c r="E1741" s="10" t="s">
        <v>96</v>
      </c>
      <c r="F1741">
        <v>24.77</v>
      </c>
      <c r="G1741" s="10" t="s">
        <v>59</v>
      </c>
    </row>
    <row r="1742" spans="1:7" x14ac:dyDescent="0.35">
      <c r="A1742" s="10" t="s">
        <v>3634</v>
      </c>
      <c r="B1742" s="10" t="s">
        <v>141</v>
      </c>
      <c r="C1742" s="10" t="s">
        <v>3635</v>
      </c>
      <c r="D1742" s="10" t="s">
        <v>264</v>
      </c>
      <c r="E1742" s="10" t="s">
        <v>96</v>
      </c>
      <c r="F1742">
        <v>15.78</v>
      </c>
      <c r="G1742" s="10" t="s">
        <v>59</v>
      </c>
    </row>
    <row r="1743" spans="1:7" x14ac:dyDescent="0.35">
      <c r="A1743" s="10" t="s">
        <v>3636</v>
      </c>
      <c r="B1743" s="10" t="s">
        <v>141</v>
      </c>
      <c r="C1743" s="10" t="s">
        <v>3637</v>
      </c>
      <c r="D1743" s="10" t="s">
        <v>147</v>
      </c>
      <c r="E1743" s="10" t="s">
        <v>96</v>
      </c>
      <c r="G1743" s="10" t="s">
        <v>59</v>
      </c>
    </row>
    <row r="1744" spans="1:7" x14ac:dyDescent="0.35">
      <c r="A1744" s="10" t="s">
        <v>3638</v>
      </c>
      <c r="B1744" s="10" t="s">
        <v>141</v>
      </c>
      <c r="C1744" s="10" t="s">
        <v>3639</v>
      </c>
      <c r="D1744" s="10" t="s">
        <v>147</v>
      </c>
      <c r="E1744" s="10" t="s">
        <v>96</v>
      </c>
      <c r="F1744">
        <v>20.95</v>
      </c>
      <c r="G1744" s="10" t="s">
        <v>59</v>
      </c>
    </row>
    <row r="1745" spans="1:7" x14ac:dyDescent="0.35">
      <c r="A1745" s="10" t="s">
        <v>3640</v>
      </c>
      <c r="B1745" s="10" t="s">
        <v>141</v>
      </c>
      <c r="C1745" s="10" t="s">
        <v>3641</v>
      </c>
      <c r="D1745" s="10" t="s">
        <v>147</v>
      </c>
      <c r="E1745" s="10" t="s">
        <v>96</v>
      </c>
      <c r="F1745">
        <v>27.45</v>
      </c>
      <c r="G1745" s="10" t="s">
        <v>59</v>
      </c>
    </row>
    <row r="1746" spans="1:7" x14ac:dyDescent="0.35">
      <c r="A1746" s="10" t="s">
        <v>3642</v>
      </c>
      <c r="B1746" s="10" t="s">
        <v>141</v>
      </c>
      <c r="C1746" s="10" t="s">
        <v>3643</v>
      </c>
      <c r="D1746" s="10" t="s">
        <v>147</v>
      </c>
      <c r="E1746" s="10" t="s">
        <v>96</v>
      </c>
      <c r="F1746">
        <v>42.1</v>
      </c>
      <c r="G1746" s="10" t="s">
        <v>59</v>
      </c>
    </row>
    <row r="1747" spans="1:7" x14ac:dyDescent="0.35">
      <c r="A1747" s="10" t="s">
        <v>3644</v>
      </c>
      <c r="B1747" s="10" t="s">
        <v>141</v>
      </c>
      <c r="C1747" s="10" t="s">
        <v>3645</v>
      </c>
      <c r="D1747" s="10" t="s">
        <v>147</v>
      </c>
      <c r="E1747" s="10" t="s">
        <v>96</v>
      </c>
      <c r="F1747">
        <v>67.849999999999994</v>
      </c>
      <c r="G1747" s="10" t="s">
        <v>59</v>
      </c>
    </row>
    <row r="1748" spans="1:7" x14ac:dyDescent="0.35">
      <c r="A1748" s="10" t="s">
        <v>3646</v>
      </c>
      <c r="B1748" s="10" t="s">
        <v>141</v>
      </c>
      <c r="C1748" s="10" t="s">
        <v>3647</v>
      </c>
      <c r="D1748" s="10" t="s">
        <v>147</v>
      </c>
      <c r="E1748" s="10" t="s">
        <v>96</v>
      </c>
      <c r="F1748">
        <v>134.15</v>
      </c>
      <c r="G1748" s="10" t="s">
        <v>59</v>
      </c>
    </row>
    <row r="1749" spans="1:7" x14ac:dyDescent="0.35">
      <c r="A1749" s="10" t="s">
        <v>3648</v>
      </c>
      <c r="B1749" s="10" t="s">
        <v>141</v>
      </c>
      <c r="C1749" s="10" t="s">
        <v>3649</v>
      </c>
      <c r="D1749" s="10" t="s">
        <v>147</v>
      </c>
      <c r="E1749" s="10" t="s">
        <v>96</v>
      </c>
      <c r="G1749" s="10" t="s">
        <v>59</v>
      </c>
    </row>
    <row r="1750" spans="1:7" x14ac:dyDescent="0.35">
      <c r="A1750" s="10" t="s">
        <v>3650</v>
      </c>
      <c r="B1750" s="10" t="s">
        <v>141</v>
      </c>
      <c r="C1750" s="10" t="s">
        <v>3651</v>
      </c>
      <c r="D1750" s="10" t="s">
        <v>147</v>
      </c>
      <c r="E1750" s="10" t="s">
        <v>96</v>
      </c>
      <c r="F1750">
        <v>249.93</v>
      </c>
      <c r="G1750" s="10" t="s">
        <v>59</v>
      </c>
    </row>
    <row r="1751" spans="1:7" x14ac:dyDescent="0.35">
      <c r="A1751" s="10" t="s">
        <v>3652</v>
      </c>
      <c r="B1751" s="10" t="s">
        <v>141</v>
      </c>
      <c r="C1751" s="10" t="s">
        <v>3653</v>
      </c>
      <c r="D1751" s="10" t="s">
        <v>147</v>
      </c>
      <c r="E1751" s="10" t="s">
        <v>96</v>
      </c>
      <c r="F1751">
        <v>633.32000000000005</v>
      </c>
      <c r="G1751" s="10" t="s">
        <v>59</v>
      </c>
    </row>
    <row r="1752" spans="1:7" x14ac:dyDescent="0.35">
      <c r="A1752" s="10" t="s">
        <v>3654</v>
      </c>
      <c r="B1752" s="10" t="s">
        <v>141</v>
      </c>
      <c r="C1752" s="10" t="s">
        <v>3655</v>
      </c>
      <c r="D1752" s="10" t="s">
        <v>147</v>
      </c>
      <c r="E1752" s="10" t="s">
        <v>96</v>
      </c>
      <c r="F1752">
        <v>395.07</v>
      </c>
      <c r="G1752" s="10" t="s">
        <v>59</v>
      </c>
    </row>
    <row r="1753" spans="1:7" x14ac:dyDescent="0.35">
      <c r="A1753" s="10" t="s">
        <v>3656</v>
      </c>
      <c r="B1753" s="10" t="s">
        <v>141</v>
      </c>
      <c r="C1753" s="10" t="s">
        <v>3657</v>
      </c>
      <c r="D1753" s="10" t="s">
        <v>147</v>
      </c>
      <c r="E1753" s="10" t="s">
        <v>96</v>
      </c>
      <c r="F1753">
        <v>88.03</v>
      </c>
      <c r="G1753" s="10" t="s">
        <v>59</v>
      </c>
    </row>
    <row r="1754" spans="1:7" x14ac:dyDescent="0.35">
      <c r="A1754" s="10" t="s">
        <v>3658</v>
      </c>
      <c r="B1754" s="10" t="s">
        <v>141</v>
      </c>
      <c r="C1754" s="10" t="s">
        <v>3659</v>
      </c>
      <c r="D1754" s="10" t="s">
        <v>147</v>
      </c>
      <c r="E1754" s="10" t="s">
        <v>144</v>
      </c>
      <c r="G1754" s="10" t="s">
        <v>59</v>
      </c>
    </row>
    <row r="1755" spans="1:7" x14ac:dyDescent="0.35">
      <c r="A1755" s="10" t="s">
        <v>3660</v>
      </c>
      <c r="B1755" s="10" t="s">
        <v>141</v>
      </c>
      <c r="C1755" s="10" t="s">
        <v>3661</v>
      </c>
      <c r="D1755" s="10" t="s">
        <v>147</v>
      </c>
      <c r="E1755" s="10" t="s">
        <v>144</v>
      </c>
      <c r="G1755" s="10" t="s">
        <v>59</v>
      </c>
    </row>
    <row r="1756" spans="1:7" x14ac:dyDescent="0.35">
      <c r="A1756" s="10" t="s">
        <v>3662</v>
      </c>
      <c r="B1756" s="10" t="s">
        <v>141</v>
      </c>
      <c r="C1756" s="10" t="s">
        <v>3663</v>
      </c>
      <c r="D1756" s="10" t="s">
        <v>147</v>
      </c>
      <c r="E1756" s="10" t="s">
        <v>144</v>
      </c>
      <c r="G1756" s="10" t="s">
        <v>59</v>
      </c>
    </row>
    <row r="1757" spans="1:7" x14ac:dyDescent="0.35">
      <c r="A1757" s="10" t="s">
        <v>3664</v>
      </c>
      <c r="B1757" s="10" t="s">
        <v>141</v>
      </c>
      <c r="C1757" s="10" t="s">
        <v>3665</v>
      </c>
      <c r="D1757" s="10" t="s">
        <v>149</v>
      </c>
      <c r="E1757" s="10" t="s">
        <v>144</v>
      </c>
      <c r="G1757" s="10" t="s">
        <v>59</v>
      </c>
    </row>
    <row r="1758" spans="1:7" x14ac:dyDescent="0.35">
      <c r="A1758" s="10" t="s">
        <v>3666</v>
      </c>
      <c r="B1758" s="10" t="s">
        <v>141</v>
      </c>
      <c r="C1758" s="10" t="s">
        <v>3667</v>
      </c>
      <c r="D1758" s="10" t="s">
        <v>147</v>
      </c>
      <c r="E1758" s="10" t="s">
        <v>96</v>
      </c>
      <c r="F1758">
        <v>113.81</v>
      </c>
      <c r="G1758" s="10" t="s">
        <v>59</v>
      </c>
    </row>
    <row r="1759" spans="1:7" x14ac:dyDescent="0.35">
      <c r="A1759" s="10" t="s">
        <v>3668</v>
      </c>
      <c r="B1759" s="10" t="s">
        <v>141</v>
      </c>
      <c r="C1759" s="10" t="s">
        <v>3669</v>
      </c>
      <c r="D1759" s="10" t="s">
        <v>147</v>
      </c>
      <c r="E1759" s="10" t="s">
        <v>96</v>
      </c>
      <c r="F1759">
        <v>2.5299999999999998</v>
      </c>
      <c r="G1759" s="10" t="s">
        <v>59</v>
      </c>
    </row>
    <row r="1760" spans="1:7" x14ac:dyDescent="0.35">
      <c r="A1760" s="10" t="s">
        <v>3670</v>
      </c>
      <c r="B1760" s="10" t="s">
        <v>141</v>
      </c>
      <c r="C1760" s="10" t="s">
        <v>3671</v>
      </c>
      <c r="D1760" s="10" t="s">
        <v>147</v>
      </c>
      <c r="E1760" s="10" t="s">
        <v>96</v>
      </c>
      <c r="F1760">
        <v>102.56</v>
      </c>
      <c r="G1760" s="10" t="s">
        <v>59</v>
      </c>
    </row>
    <row r="1761" spans="1:7" x14ac:dyDescent="0.35">
      <c r="A1761" s="10" t="s">
        <v>3672</v>
      </c>
      <c r="B1761" s="10" t="s">
        <v>141</v>
      </c>
      <c r="C1761" s="10" t="s">
        <v>3673</v>
      </c>
      <c r="D1761" s="10" t="s">
        <v>147</v>
      </c>
      <c r="E1761" s="10" t="s">
        <v>96</v>
      </c>
      <c r="F1761">
        <v>1.99</v>
      </c>
      <c r="G1761" s="10" t="s">
        <v>59</v>
      </c>
    </row>
    <row r="1762" spans="1:7" x14ac:dyDescent="0.35">
      <c r="A1762" s="10" t="s">
        <v>3674</v>
      </c>
      <c r="B1762" s="10" t="s">
        <v>141</v>
      </c>
      <c r="C1762" s="10" t="s">
        <v>3675</v>
      </c>
      <c r="D1762" s="10" t="s">
        <v>753</v>
      </c>
      <c r="E1762" s="10" t="s">
        <v>96</v>
      </c>
      <c r="F1762">
        <v>52.83</v>
      </c>
      <c r="G1762" s="10" t="s">
        <v>59</v>
      </c>
    </row>
    <row r="1763" spans="1:7" x14ac:dyDescent="0.35">
      <c r="A1763" s="10" t="s">
        <v>3676</v>
      </c>
      <c r="B1763" s="10" t="s">
        <v>141</v>
      </c>
      <c r="C1763" s="10" t="s">
        <v>3677</v>
      </c>
      <c r="D1763" s="10" t="s">
        <v>147</v>
      </c>
      <c r="E1763" s="10" t="s">
        <v>96</v>
      </c>
      <c r="F1763">
        <v>271.39999999999998</v>
      </c>
      <c r="G1763" s="10" t="s">
        <v>59</v>
      </c>
    </row>
    <row r="1764" spans="1:7" x14ac:dyDescent="0.35">
      <c r="A1764" s="10" t="s">
        <v>3678</v>
      </c>
      <c r="B1764" s="10" t="s">
        <v>141</v>
      </c>
      <c r="C1764" s="10" t="s">
        <v>3679</v>
      </c>
      <c r="D1764" s="10" t="s">
        <v>753</v>
      </c>
      <c r="E1764" s="10" t="s">
        <v>96</v>
      </c>
      <c r="F1764">
        <v>323.58999999999997</v>
      </c>
      <c r="G1764" s="10" t="s">
        <v>59</v>
      </c>
    </row>
    <row r="1765" spans="1:7" x14ac:dyDescent="0.35">
      <c r="A1765" s="10" t="s">
        <v>3680</v>
      </c>
      <c r="B1765" s="10" t="s">
        <v>141</v>
      </c>
      <c r="C1765" s="10" t="s">
        <v>3681</v>
      </c>
      <c r="D1765" s="10" t="s">
        <v>147</v>
      </c>
      <c r="E1765" s="10" t="s">
        <v>96</v>
      </c>
      <c r="F1765">
        <v>187.12</v>
      </c>
      <c r="G1765" s="10" t="s">
        <v>59</v>
      </c>
    </row>
    <row r="1766" spans="1:7" x14ac:dyDescent="0.35">
      <c r="A1766" s="10" t="s">
        <v>3682</v>
      </c>
      <c r="B1766" s="10" t="s">
        <v>141</v>
      </c>
      <c r="C1766" s="10" t="s">
        <v>3683</v>
      </c>
      <c r="D1766" s="10" t="s">
        <v>147</v>
      </c>
      <c r="E1766" s="10" t="s">
        <v>96</v>
      </c>
      <c r="F1766">
        <v>210.53</v>
      </c>
      <c r="G1766" s="10" t="s">
        <v>59</v>
      </c>
    </row>
    <row r="1767" spans="1:7" x14ac:dyDescent="0.35">
      <c r="A1767" s="10" t="s">
        <v>3684</v>
      </c>
      <c r="B1767" s="10" t="s">
        <v>141</v>
      </c>
      <c r="C1767" s="10" t="s">
        <v>3685</v>
      </c>
      <c r="D1767" s="10" t="s">
        <v>147</v>
      </c>
      <c r="E1767" s="10" t="s">
        <v>96</v>
      </c>
      <c r="F1767">
        <v>49.31</v>
      </c>
      <c r="G1767" s="10" t="s">
        <v>59</v>
      </c>
    </row>
    <row r="1768" spans="1:7" x14ac:dyDescent="0.35">
      <c r="A1768" s="10" t="s">
        <v>3686</v>
      </c>
      <c r="B1768" s="10" t="s">
        <v>141</v>
      </c>
      <c r="C1768" s="10" t="s">
        <v>3687</v>
      </c>
      <c r="D1768" s="10" t="s">
        <v>147</v>
      </c>
      <c r="E1768" s="10" t="s">
        <v>96</v>
      </c>
      <c r="F1768">
        <v>6.52</v>
      </c>
      <c r="G1768" s="10" t="s">
        <v>59</v>
      </c>
    </row>
    <row r="1769" spans="1:7" x14ac:dyDescent="0.35">
      <c r="A1769" s="10" t="s">
        <v>3688</v>
      </c>
      <c r="B1769" s="10" t="s">
        <v>141</v>
      </c>
      <c r="C1769" s="10" t="s">
        <v>3689</v>
      </c>
      <c r="D1769" s="10" t="s">
        <v>147</v>
      </c>
      <c r="E1769" s="10" t="s">
        <v>96</v>
      </c>
      <c r="F1769">
        <v>240.08</v>
      </c>
      <c r="G1769" s="10" t="s">
        <v>59</v>
      </c>
    </row>
    <row r="1770" spans="1:7" x14ac:dyDescent="0.35">
      <c r="A1770" s="10" t="s">
        <v>3690</v>
      </c>
      <c r="B1770" s="10" t="s">
        <v>141</v>
      </c>
      <c r="C1770" s="10" t="s">
        <v>3691</v>
      </c>
      <c r="D1770" s="10" t="s">
        <v>104</v>
      </c>
      <c r="E1770" s="10" t="s">
        <v>96</v>
      </c>
      <c r="F1770">
        <v>125.03</v>
      </c>
      <c r="G1770" s="10" t="s">
        <v>59</v>
      </c>
    </row>
    <row r="1771" spans="1:7" x14ac:dyDescent="0.35">
      <c r="A1771" s="10" t="s">
        <v>3692</v>
      </c>
      <c r="B1771" s="10" t="s">
        <v>141</v>
      </c>
      <c r="C1771" s="10" t="s">
        <v>3693</v>
      </c>
      <c r="D1771" s="10" t="s">
        <v>104</v>
      </c>
      <c r="E1771" s="10" t="s">
        <v>96</v>
      </c>
      <c r="F1771">
        <v>82.86</v>
      </c>
      <c r="G1771" s="10" t="s">
        <v>59</v>
      </c>
    </row>
    <row r="1772" spans="1:7" x14ac:dyDescent="0.35">
      <c r="A1772" s="10" t="s">
        <v>3694</v>
      </c>
      <c r="B1772" s="10" t="s">
        <v>141</v>
      </c>
      <c r="C1772" s="10" t="s">
        <v>3695</v>
      </c>
      <c r="D1772" s="10" t="s">
        <v>104</v>
      </c>
      <c r="E1772" s="10" t="s">
        <v>96</v>
      </c>
      <c r="F1772">
        <v>104.67</v>
      </c>
      <c r="G1772" s="10" t="s">
        <v>59</v>
      </c>
    </row>
    <row r="1773" spans="1:7" x14ac:dyDescent="0.35">
      <c r="A1773" s="10" t="s">
        <v>3696</v>
      </c>
      <c r="B1773" s="10" t="s">
        <v>141</v>
      </c>
      <c r="C1773" s="10" t="s">
        <v>3697</v>
      </c>
      <c r="D1773" s="10" t="s">
        <v>104</v>
      </c>
      <c r="E1773" s="10" t="s">
        <v>144</v>
      </c>
      <c r="F1773">
        <v>94.5</v>
      </c>
      <c r="G1773" s="10" t="s">
        <v>59</v>
      </c>
    </row>
    <row r="1774" spans="1:7" x14ac:dyDescent="0.35">
      <c r="A1774" s="10" t="s">
        <v>3698</v>
      </c>
      <c r="B1774" s="10" t="s">
        <v>141</v>
      </c>
      <c r="C1774" s="10" t="s">
        <v>3699</v>
      </c>
      <c r="D1774" s="10" t="s">
        <v>147</v>
      </c>
      <c r="E1774" s="10" t="s">
        <v>96</v>
      </c>
      <c r="F1774">
        <v>20.85</v>
      </c>
      <c r="G1774" s="10" t="s">
        <v>59</v>
      </c>
    </row>
    <row r="1775" spans="1:7" x14ac:dyDescent="0.35">
      <c r="A1775" s="10" t="s">
        <v>3700</v>
      </c>
      <c r="B1775" s="10" t="s">
        <v>141</v>
      </c>
      <c r="C1775" s="10" t="s">
        <v>3701</v>
      </c>
      <c r="D1775" s="10" t="s">
        <v>147</v>
      </c>
      <c r="E1775" s="10" t="s">
        <v>96</v>
      </c>
      <c r="G1775" s="10" t="s">
        <v>59</v>
      </c>
    </row>
    <row r="1776" spans="1:7" x14ac:dyDescent="0.35">
      <c r="A1776" s="10" t="s">
        <v>3702</v>
      </c>
      <c r="B1776" s="10" t="s">
        <v>141</v>
      </c>
      <c r="C1776" s="10" t="s">
        <v>3703</v>
      </c>
      <c r="D1776" s="10" t="s">
        <v>147</v>
      </c>
      <c r="E1776" s="10" t="s">
        <v>96</v>
      </c>
      <c r="G1776" s="10" t="s">
        <v>59</v>
      </c>
    </row>
    <row r="1777" spans="1:7" x14ac:dyDescent="0.35">
      <c r="A1777" s="10" t="s">
        <v>3704</v>
      </c>
      <c r="B1777" s="10" t="s">
        <v>141</v>
      </c>
      <c r="C1777" s="10" t="s">
        <v>3705</v>
      </c>
      <c r="D1777" s="10" t="s">
        <v>147</v>
      </c>
      <c r="E1777" s="10" t="s">
        <v>96</v>
      </c>
      <c r="G1777" s="10" t="s">
        <v>59</v>
      </c>
    </row>
    <row r="1778" spans="1:7" x14ac:dyDescent="0.35">
      <c r="A1778" s="10" t="s">
        <v>3706</v>
      </c>
      <c r="B1778" s="10" t="s">
        <v>141</v>
      </c>
      <c r="C1778" s="10" t="s">
        <v>3707</v>
      </c>
      <c r="D1778" s="10" t="s">
        <v>147</v>
      </c>
      <c r="E1778" s="10" t="s">
        <v>96</v>
      </c>
      <c r="G1778" s="10" t="s">
        <v>59</v>
      </c>
    </row>
    <row r="1779" spans="1:7" x14ac:dyDescent="0.35">
      <c r="A1779" s="10" t="s">
        <v>3708</v>
      </c>
      <c r="B1779" s="10" t="s">
        <v>141</v>
      </c>
      <c r="C1779" s="10" t="s">
        <v>3709</v>
      </c>
      <c r="D1779" s="10" t="s">
        <v>147</v>
      </c>
      <c r="E1779" s="10" t="s">
        <v>96</v>
      </c>
      <c r="G1779" s="10" t="s">
        <v>59</v>
      </c>
    </row>
    <row r="1780" spans="1:7" x14ac:dyDescent="0.35">
      <c r="A1780" s="10" t="s">
        <v>3710</v>
      </c>
      <c r="B1780" s="10" t="s">
        <v>141</v>
      </c>
      <c r="C1780" s="10" t="s">
        <v>3711</v>
      </c>
      <c r="D1780" s="10" t="s">
        <v>147</v>
      </c>
      <c r="E1780" s="10" t="s">
        <v>96</v>
      </c>
      <c r="G1780" s="10" t="s">
        <v>59</v>
      </c>
    </row>
    <row r="1781" spans="1:7" x14ac:dyDescent="0.35">
      <c r="A1781" s="10" t="s">
        <v>3712</v>
      </c>
      <c r="B1781" s="10" t="s">
        <v>141</v>
      </c>
      <c r="C1781" s="10" t="s">
        <v>3713</v>
      </c>
      <c r="D1781" s="10" t="s">
        <v>147</v>
      </c>
      <c r="E1781" s="10" t="s">
        <v>96</v>
      </c>
      <c r="G1781" s="10" t="s">
        <v>59</v>
      </c>
    </row>
    <row r="1782" spans="1:7" x14ac:dyDescent="0.35">
      <c r="A1782" s="10" t="s">
        <v>3714</v>
      </c>
      <c r="B1782" s="10" t="s">
        <v>141</v>
      </c>
      <c r="C1782" s="10" t="s">
        <v>3715</v>
      </c>
      <c r="D1782" s="10" t="s">
        <v>147</v>
      </c>
      <c r="E1782" s="10" t="s">
        <v>96</v>
      </c>
      <c r="G1782" s="10" t="s">
        <v>59</v>
      </c>
    </row>
    <row r="1783" spans="1:7" x14ac:dyDescent="0.35">
      <c r="A1783" s="10" t="s">
        <v>3716</v>
      </c>
      <c r="B1783" s="10" t="s">
        <v>141</v>
      </c>
      <c r="C1783" s="10" t="s">
        <v>3717</v>
      </c>
      <c r="D1783" s="10" t="s">
        <v>147</v>
      </c>
      <c r="E1783" s="10" t="s">
        <v>96</v>
      </c>
      <c r="G1783" s="10" t="s">
        <v>59</v>
      </c>
    </row>
    <row r="1784" spans="1:7" x14ac:dyDescent="0.35">
      <c r="A1784" s="10" t="s">
        <v>3718</v>
      </c>
      <c r="B1784" s="10" t="s">
        <v>141</v>
      </c>
      <c r="C1784" s="10" t="s">
        <v>3719</v>
      </c>
      <c r="D1784" s="10" t="s">
        <v>147</v>
      </c>
      <c r="E1784" s="10" t="s">
        <v>96</v>
      </c>
      <c r="G1784" s="10" t="s">
        <v>59</v>
      </c>
    </row>
    <row r="1785" spans="1:7" x14ac:dyDescent="0.35">
      <c r="A1785" s="10" t="s">
        <v>3720</v>
      </c>
      <c r="B1785" s="10" t="s">
        <v>141</v>
      </c>
      <c r="C1785" s="10" t="s">
        <v>3721</v>
      </c>
      <c r="D1785" s="10" t="s">
        <v>104</v>
      </c>
      <c r="E1785" s="10" t="s">
        <v>96</v>
      </c>
      <c r="F1785">
        <v>29.94</v>
      </c>
      <c r="G1785" s="10" t="s">
        <v>59</v>
      </c>
    </row>
    <row r="1786" spans="1:7" x14ac:dyDescent="0.35">
      <c r="A1786" s="10" t="s">
        <v>3722</v>
      </c>
      <c r="B1786" s="10" t="s">
        <v>141</v>
      </c>
      <c r="C1786" s="10" t="s">
        <v>3723</v>
      </c>
      <c r="D1786" s="10" t="s">
        <v>104</v>
      </c>
      <c r="E1786" s="10" t="s">
        <v>144</v>
      </c>
      <c r="F1786">
        <v>22</v>
      </c>
      <c r="G1786" s="10" t="s">
        <v>59</v>
      </c>
    </row>
    <row r="1787" spans="1:7" x14ac:dyDescent="0.35">
      <c r="A1787" s="10" t="s">
        <v>3724</v>
      </c>
      <c r="B1787" s="10" t="s">
        <v>141</v>
      </c>
      <c r="C1787" s="10" t="s">
        <v>3725</v>
      </c>
      <c r="D1787" s="10" t="s">
        <v>104</v>
      </c>
      <c r="E1787" s="10" t="s">
        <v>96</v>
      </c>
      <c r="F1787">
        <v>21.5</v>
      </c>
      <c r="G1787" s="10" t="s">
        <v>59</v>
      </c>
    </row>
    <row r="1788" spans="1:7" x14ac:dyDescent="0.35">
      <c r="A1788" s="10" t="s">
        <v>3726</v>
      </c>
      <c r="B1788" s="10" t="s">
        <v>141</v>
      </c>
      <c r="C1788" s="10" t="s">
        <v>3727</v>
      </c>
      <c r="D1788" s="10" t="s">
        <v>149</v>
      </c>
      <c r="E1788" s="10" t="s">
        <v>96</v>
      </c>
      <c r="F1788">
        <v>3.6</v>
      </c>
      <c r="G1788" s="10" t="s">
        <v>59</v>
      </c>
    </row>
    <row r="1789" spans="1:7" x14ac:dyDescent="0.35">
      <c r="A1789" s="10" t="s">
        <v>3728</v>
      </c>
      <c r="B1789" s="10" t="s">
        <v>141</v>
      </c>
      <c r="C1789" s="10" t="s">
        <v>3729</v>
      </c>
      <c r="D1789" s="10" t="s">
        <v>149</v>
      </c>
      <c r="E1789" s="10" t="s">
        <v>96</v>
      </c>
      <c r="F1789">
        <v>4.09</v>
      </c>
      <c r="G1789" s="10" t="s">
        <v>59</v>
      </c>
    </row>
    <row r="1790" spans="1:7" x14ac:dyDescent="0.35">
      <c r="A1790" s="10" t="s">
        <v>3730</v>
      </c>
      <c r="B1790" s="10" t="s">
        <v>141</v>
      </c>
      <c r="C1790" s="10" t="s">
        <v>3731</v>
      </c>
      <c r="D1790" s="10" t="s">
        <v>149</v>
      </c>
      <c r="E1790" s="10" t="s">
        <v>144</v>
      </c>
      <c r="G1790" s="10" t="s">
        <v>59</v>
      </c>
    </row>
    <row r="1791" spans="1:7" x14ac:dyDescent="0.35">
      <c r="A1791" s="10" t="s">
        <v>3732</v>
      </c>
      <c r="B1791" s="10" t="s">
        <v>141</v>
      </c>
      <c r="C1791" s="10" t="s">
        <v>3733</v>
      </c>
      <c r="D1791" s="10" t="s">
        <v>149</v>
      </c>
      <c r="E1791" s="10" t="s">
        <v>96</v>
      </c>
      <c r="G1791" s="10" t="s">
        <v>59</v>
      </c>
    </row>
    <row r="1792" spans="1:7" x14ac:dyDescent="0.35">
      <c r="A1792" s="10" t="s">
        <v>3734</v>
      </c>
      <c r="B1792" s="10" t="s">
        <v>141</v>
      </c>
      <c r="C1792" s="10" t="s">
        <v>3735</v>
      </c>
      <c r="D1792" s="10" t="s">
        <v>147</v>
      </c>
      <c r="E1792" s="10" t="s">
        <v>96</v>
      </c>
      <c r="G1792" s="10" t="s">
        <v>59</v>
      </c>
    </row>
    <row r="1793" spans="1:7" x14ac:dyDescent="0.35">
      <c r="A1793" s="10" t="s">
        <v>3736</v>
      </c>
      <c r="B1793" s="10" t="s">
        <v>141</v>
      </c>
      <c r="C1793" s="10" t="s">
        <v>3737</v>
      </c>
      <c r="D1793" s="10" t="s">
        <v>147</v>
      </c>
      <c r="E1793" s="10" t="s">
        <v>96</v>
      </c>
      <c r="G1793" s="10" t="s">
        <v>59</v>
      </c>
    </row>
    <row r="1794" spans="1:7" x14ac:dyDescent="0.35">
      <c r="A1794" s="10" t="s">
        <v>3738</v>
      </c>
      <c r="B1794" s="10" t="s">
        <v>141</v>
      </c>
      <c r="C1794" s="10" t="s">
        <v>3739</v>
      </c>
      <c r="D1794" s="10" t="s">
        <v>147</v>
      </c>
      <c r="E1794" s="10" t="s">
        <v>96</v>
      </c>
      <c r="G1794" s="10" t="s">
        <v>59</v>
      </c>
    </row>
    <row r="1795" spans="1:7" x14ac:dyDescent="0.35">
      <c r="A1795" s="10" t="s">
        <v>3740</v>
      </c>
      <c r="B1795" s="10" t="s">
        <v>141</v>
      </c>
      <c r="C1795" s="10" t="s">
        <v>3741</v>
      </c>
      <c r="D1795" s="10" t="s">
        <v>147</v>
      </c>
      <c r="E1795" s="10" t="s">
        <v>96</v>
      </c>
      <c r="G1795" s="10" t="s">
        <v>59</v>
      </c>
    </row>
    <row r="1796" spans="1:7" x14ac:dyDescent="0.35">
      <c r="A1796" s="10" t="s">
        <v>3742</v>
      </c>
      <c r="B1796" s="10" t="s">
        <v>141</v>
      </c>
      <c r="C1796" s="10" t="s">
        <v>3743</v>
      </c>
      <c r="D1796" s="10" t="s">
        <v>147</v>
      </c>
      <c r="E1796" s="10" t="s">
        <v>96</v>
      </c>
      <c r="G1796" s="10" t="s">
        <v>59</v>
      </c>
    </row>
    <row r="1797" spans="1:7" x14ac:dyDescent="0.35">
      <c r="A1797" s="10" t="s">
        <v>3744</v>
      </c>
      <c r="B1797" s="10" t="s">
        <v>141</v>
      </c>
      <c r="C1797" s="10" t="s">
        <v>3745</v>
      </c>
      <c r="D1797" s="10" t="s">
        <v>147</v>
      </c>
      <c r="E1797" s="10" t="s">
        <v>96</v>
      </c>
      <c r="G1797" s="10" t="s">
        <v>59</v>
      </c>
    </row>
    <row r="1798" spans="1:7" x14ac:dyDescent="0.35">
      <c r="A1798" s="10" t="s">
        <v>3746</v>
      </c>
      <c r="B1798" s="10" t="s">
        <v>141</v>
      </c>
      <c r="C1798" s="10" t="s">
        <v>3747</v>
      </c>
      <c r="D1798" s="10" t="s">
        <v>147</v>
      </c>
      <c r="E1798" s="10" t="s">
        <v>96</v>
      </c>
      <c r="G1798" s="10" t="s">
        <v>59</v>
      </c>
    </row>
    <row r="1799" spans="1:7" x14ac:dyDescent="0.35">
      <c r="A1799" s="10" t="s">
        <v>3748</v>
      </c>
      <c r="B1799" s="10" t="s">
        <v>141</v>
      </c>
      <c r="C1799" s="10" t="s">
        <v>3749</v>
      </c>
      <c r="D1799" s="10" t="s">
        <v>147</v>
      </c>
      <c r="E1799" s="10" t="s">
        <v>96</v>
      </c>
      <c r="G1799" s="10" t="s">
        <v>59</v>
      </c>
    </row>
    <row r="1800" spans="1:7" x14ac:dyDescent="0.35">
      <c r="A1800" s="10" t="s">
        <v>3750</v>
      </c>
      <c r="B1800" s="10" t="s">
        <v>141</v>
      </c>
      <c r="C1800" s="10" t="s">
        <v>3751</v>
      </c>
      <c r="D1800" s="10" t="s">
        <v>147</v>
      </c>
      <c r="E1800" s="10" t="s">
        <v>96</v>
      </c>
      <c r="G1800" s="10" t="s">
        <v>59</v>
      </c>
    </row>
    <row r="1801" spans="1:7" x14ac:dyDescent="0.35">
      <c r="A1801" s="10" t="s">
        <v>3752</v>
      </c>
      <c r="B1801" s="10" t="s">
        <v>141</v>
      </c>
      <c r="C1801" s="10" t="s">
        <v>3753</v>
      </c>
      <c r="D1801" s="10" t="s">
        <v>147</v>
      </c>
      <c r="E1801" s="10" t="s">
        <v>96</v>
      </c>
      <c r="G1801" s="10" t="s">
        <v>59</v>
      </c>
    </row>
    <row r="1802" spans="1:7" x14ac:dyDescent="0.35">
      <c r="A1802" s="10" t="s">
        <v>3754</v>
      </c>
      <c r="B1802" s="10" t="s">
        <v>141</v>
      </c>
      <c r="C1802" s="10" t="s">
        <v>3755</v>
      </c>
      <c r="D1802" s="10" t="s">
        <v>147</v>
      </c>
      <c r="E1802" s="10" t="s">
        <v>96</v>
      </c>
      <c r="G1802" s="10" t="s">
        <v>59</v>
      </c>
    </row>
    <row r="1803" spans="1:7" x14ac:dyDescent="0.35">
      <c r="A1803" s="10" t="s">
        <v>3756</v>
      </c>
      <c r="B1803" s="10" t="s">
        <v>141</v>
      </c>
      <c r="C1803" s="10" t="s">
        <v>3757</v>
      </c>
      <c r="D1803" s="10" t="s">
        <v>147</v>
      </c>
      <c r="E1803" s="10" t="s">
        <v>96</v>
      </c>
      <c r="G1803" s="10" t="s">
        <v>59</v>
      </c>
    </row>
    <row r="1804" spans="1:7" x14ac:dyDescent="0.35">
      <c r="A1804" s="10" t="s">
        <v>3758</v>
      </c>
      <c r="B1804" s="10" t="s">
        <v>141</v>
      </c>
      <c r="C1804" s="10" t="s">
        <v>3759</v>
      </c>
      <c r="D1804" s="10" t="s">
        <v>147</v>
      </c>
      <c r="E1804" s="10" t="s">
        <v>96</v>
      </c>
      <c r="G1804" s="10" t="s">
        <v>59</v>
      </c>
    </row>
    <row r="1805" spans="1:7" x14ac:dyDescent="0.35">
      <c r="A1805" s="10" t="s">
        <v>3760</v>
      </c>
      <c r="B1805" s="10" t="s">
        <v>141</v>
      </c>
      <c r="C1805" s="10" t="s">
        <v>3761</v>
      </c>
      <c r="D1805" s="10" t="s">
        <v>147</v>
      </c>
      <c r="E1805" s="10" t="s">
        <v>96</v>
      </c>
      <c r="G1805" s="10" t="s">
        <v>59</v>
      </c>
    </row>
    <row r="1806" spans="1:7" x14ac:dyDescent="0.35">
      <c r="A1806" s="10" t="s">
        <v>3762</v>
      </c>
      <c r="B1806" s="10" t="s">
        <v>141</v>
      </c>
      <c r="C1806" s="10" t="s">
        <v>3763</v>
      </c>
      <c r="D1806" s="10" t="s">
        <v>147</v>
      </c>
      <c r="E1806" s="10" t="s">
        <v>96</v>
      </c>
      <c r="G1806" s="10" t="s">
        <v>59</v>
      </c>
    </row>
    <row r="1807" spans="1:7" x14ac:dyDescent="0.35">
      <c r="A1807" s="10" t="s">
        <v>3764</v>
      </c>
      <c r="B1807" s="10" t="s">
        <v>141</v>
      </c>
      <c r="C1807" s="10" t="s">
        <v>3765</v>
      </c>
      <c r="D1807" s="10" t="s">
        <v>147</v>
      </c>
      <c r="E1807" s="10" t="s">
        <v>96</v>
      </c>
      <c r="G1807" s="10" t="s">
        <v>59</v>
      </c>
    </row>
    <row r="1808" spans="1:7" x14ac:dyDescent="0.35">
      <c r="A1808" s="10" t="s">
        <v>3766</v>
      </c>
      <c r="B1808" s="10" t="s">
        <v>141</v>
      </c>
      <c r="C1808" s="10" t="s">
        <v>3767</v>
      </c>
      <c r="D1808" s="10" t="s">
        <v>149</v>
      </c>
      <c r="E1808" s="10" t="s">
        <v>96</v>
      </c>
      <c r="F1808">
        <v>42.6</v>
      </c>
      <c r="G1808" s="10" t="s">
        <v>59</v>
      </c>
    </row>
    <row r="1809" spans="1:7" x14ac:dyDescent="0.35">
      <c r="A1809" s="10" t="s">
        <v>3768</v>
      </c>
      <c r="B1809" s="10" t="s">
        <v>141</v>
      </c>
      <c r="C1809" s="10" t="s">
        <v>3769</v>
      </c>
      <c r="D1809" s="10" t="s">
        <v>149</v>
      </c>
      <c r="E1809" s="10" t="s">
        <v>96</v>
      </c>
      <c r="G1809" s="10" t="s">
        <v>59</v>
      </c>
    </row>
    <row r="1810" spans="1:7" x14ac:dyDescent="0.35">
      <c r="A1810" s="10" t="s">
        <v>3770</v>
      </c>
      <c r="B1810" s="10" t="s">
        <v>141</v>
      </c>
      <c r="C1810" s="10" t="s">
        <v>3771</v>
      </c>
      <c r="D1810" s="10" t="s">
        <v>149</v>
      </c>
      <c r="E1810" s="10" t="s">
        <v>96</v>
      </c>
      <c r="G1810" s="10" t="s">
        <v>59</v>
      </c>
    </row>
    <row r="1811" spans="1:7" x14ac:dyDescent="0.35">
      <c r="A1811" s="10" t="s">
        <v>3772</v>
      </c>
      <c r="B1811" s="10" t="s">
        <v>141</v>
      </c>
      <c r="C1811" s="10" t="s">
        <v>3773</v>
      </c>
      <c r="D1811" s="10" t="s">
        <v>149</v>
      </c>
      <c r="E1811" s="10" t="s">
        <v>96</v>
      </c>
      <c r="G1811" s="10" t="s">
        <v>59</v>
      </c>
    </row>
    <row r="1812" spans="1:7" x14ac:dyDescent="0.35">
      <c r="A1812" s="10" t="s">
        <v>3774</v>
      </c>
      <c r="B1812" s="10" t="s">
        <v>141</v>
      </c>
      <c r="C1812" s="10" t="s">
        <v>3775</v>
      </c>
      <c r="D1812" s="10" t="s">
        <v>149</v>
      </c>
      <c r="E1812" s="10" t="s">
        <v>96</v>
      </c>
      <c r="G1812" s="10" t="s">
        <v>59</v>
      </c>
    </row>
    <row r="1813" spans="1:7" x14ac:dyDescent="0.35">
      <c r="A1813" s="10" t="s">
        <v>3776</v>
      </c>
      <c r="B1813" s="10" t="s">
        <v>141</v>
      </c>
      <c r="C1813" s="10" t="s">
        <v>3777</v>
      </c>
      <c r="D1813" s="10" t="s">
        <v>149</v>
      </c>
      <c r="E1813" s="10" t="s">
        <v>96</v>
      </c>
      <c r="G1813" s="10" t="s">
        <v>59</v>
      </c>
    </row>
    <row r="1814" spans="1:7" x14ac:dyDescent="0.35">
      <c r="A1814" s="10" t="s">
        <v>3778</v>
      </c>
      <c r="B1814" s="10" t="s">
        <v>141</v>
      </c>
      <c r="C1814" s="10" t="s">
        <v>3779</v>
      </c>
      <c r="D1814" s="10" t="s">
        <v>149</v>
      </c>
      <c r="E1814" s="10" t="s">
        <v>96</v>
      </c>
      <c r="G1814" s="10" t="s">
        <v>59</v>
      </c>
    </row>
    <row r="1815" spans="1:7" x14ac:dyDescent="0.35">
      <c r="A1815" s="10" t="s">
        <v>3780</v>
      </c>
      <c r="B1815" s="10" t="s">
        <v>141</v>
      </c>
      <c r="C1815" s="10" t="s">
        <v>3781</v>
      </c>
      <c r="D1815" s="10" t="s">
        <v>149</v>
      </c>
      <c r="E1815" s="10" t="s">
        <v>96</v>
      </c>
      <c r="G1815" s="10" t="s">
        <v>59</v>
      </c>
    </row>
    <row r="1816" spans="1:7" x14ac:dyDescent="0.35">
      <c r="A1816" s="10" t="s">
        <v>3782</v>
      </c>
      <c r="B1816" s="10" t="s">
        <v>141</v>
      </c>
      <c r="C1816" s="10" t="s">
        <v>3783</v>
      </c>
      <c r="D1816" s="10" t="s">
        <v>149</v>
      </c>
      <c r="E1816" s="10" t="s">
        <v>96</v>
      </c>
      <c r="G1816" s="10" t="s">
        <v>59</v>
      </c>
    </row>
    <row r="1817" spans="1:7" x14ac:dyDescent="0.35">
      <c r="A1817" s="10" t="s">
        <v>3784</v>
      </c>
      <c r="B1817" s="10" t="s">
        <v>270</v>
      </c>
      <c r="C1817" s="10" t="s">
        <v>3785</v>
      </c>
      <c r="D1817" s="10" t="s">
        <v>147</v>
      </c>
      <c r="E1817" s="10" t="s">
        <v>96</v>
      </c>
      <c r="F1817">
        <v>23796.61</v>
      </c>
      <c r="G1817" s="10" t="s">
        <v>59</v>
      </c>
    </row>
    <row r="1818" spans="1:7" x14ac:dyDescent="0.35">
      <c r="A1818" s="10" t="s">
        <v>3786</v>
      </c>
      <c r="B1818" s="10" t="s">
        <v>270</v>
      </c>
      <c r="C1818" s="10" t="s">
        <v>3787</v>
      </c>
      <c r="D1818" s="10" t="s">
        <v>147</v>
      </c>
      <c r="E1818" s="10" t="s">
        <v>96</v>
      </c>
      <c r="F1818">
        <v>28922.79</v>
      </c>
      <c r="G1818" s="10" t="s">
        <v>59</v>
      </c>
    </row>
    <row r="1819" spans="1:7" x14ac:dyDescent="0.35">
      <c r="A1819" s="10" t="s">
        <v>3788</v>
      </c>
      <c r="B1819" s="10" t="s">
        <v>270</v>
      </c>
      <c r="C1819" s="10" t="s">
        <v>3789</v>
      </c>
      <c r="D1819" s="10" t="s">
        <v>147</v>
      </c>
      <c r="E1819" s="10" t="s">
        <v>96</v>
      </c>
      <c r="G1819" s="10" t="s">
        <v>59</v>
      </c>
    </row>
    <row r="1820" spans="1:7" x14ac:dyDescent="0.35">
      <c r="A1820" s="10" t="s">
        <v>3790</v>
      </c>
      <c r="B1820" s="10" t="s">
        <v>270</v>
      </c>
      <c r="C1820" s="10" t="s">
        <v>3791</v>
      </c>
      <c r="D1820" s="10" t="s">
        <v>147</v>
      </c>
      <c r="E1820" s="10" t="s">
        <v>96</v>
      </c>
      <c r="G1820" s="10" t="s">
        <v>59</v>
      </c>
    </row>
    <row r="1821" spans="1:7" x14ac:dyDescent="0.35">
      <c r="A1821" s="10" t="s">
        <v>3792</v>
      </c>
      <c r="B1821" s="10" t="s">
        <v>270</v>
      </c>
      <c r="C1821" s="10" t="s">
        <v>3793</v>
      </c>
      <c r="D1821" s="10" t="s">
        <v>147</v>
      </c>
      <c r="E1821" s="10" t="s">
        <v>96</v>
      </c>
      <c r="F1821">
        <v>5173.9799999999996</v>
      </c>
      <c r="G1821" s="10" t="s">
        <v>59</v>
      </c>
    </row>
    <row r="1822" spans="1:7" x14ac:dyDescent="0.35">
      <c r="A1822" s="10" t="s">
        <v>3794</v>
      </c>
      <c r="B1822" s="10" t="s">
        <v>270</v>
      </c>
      <c r="C1822" s="10" t="s">
        <v>3795</v>
      </c>
      <c r="D1822" s="10" t="s">
        <v>147</v>
      </c>
      <c r="E1822" s="10" t="s">
        <v>96</v>
      </c>
      <c r="G1822" s="10" t="s">
        <v>59</v>
      </c>
    </row>
    <row r="1823" spans="1:7" x14ac:dyDescent="0.35">
      <c r="A1823" s="10" t="s">
        <v>3796</v>
      </c>
      <c r="B1823" s="10" t="s">
        <v>270</v>
      </c>
      <c r="C1823" s="10" t="s">
        <v>3797</v>
      </c>
      <c r="D1823" s="10" t="s">
        <v>147</v>
      </c>
      <c r="E1823" s="10" t="s">
        <v>96</v>
      </c>
      <c r="G1823" s="10" t="s">
        <v>59</v>
      </c>
    </row>
    <row r="1824" spans="1:7" x14ac:dyDescent="0.35">
      <c r="A1824" s="10" t="s">
        <v>3798</v>
      </c>
      <c r="B1824" s="10" t="s">
        <v>270</v>
      </c>
      <c r="C1824" s="10" t="s">
        <v>3799</v>
      </c>
      <c r="D1824" s="10" t="s">
        <v>147</v>
      </c>
      <c r="E1824" s="10" t="s">
        <v>96</v>
      </c>
      <c r="G1824" s="10" t="s">
        <v>59</v>
      </c>
    </row>
    <row r="1825" spans="1:7" x14ac:dyDescent="0.35">
      <c r="A1825" s="10" t="s">
        <v>3800</v>
      </c>
      <c r="B1825" s="10" t="s">
        <v>141</v>
      </c>
      <c r="C1825" s="10" t="s">
        <v>3801</v>
      </c>
      <c r="D1825" s="10" t="s">
        <v>147</v>
      </c>
      <c r="E1825" s="10" t="s">
        <v>96</v>
      </c>
      <c r="G1825" s="10" t="s">
        <v>59</v>
      </c>
    </row>
    <row r="1826" spans="1:7" x14ac:dyDescent="0.35">
      <c r="A1826" s="10" t="s">
        <v>3802</v>
      </c>
      <c r="B1826" s="10" t="s">
        <v>270</v>
      </c>
      <c r="C1826" s="10" t="s">
        <v>3803</v>
      </c>
      <c r="D1826" s="10" t="s">
        <v>147</v>
      </c>
      <c r="E1826" s="10" t="s">
        <v>96</v>
      </c>
      <c r="G1826" s="10" t="s">
        <v>59</v>
      </c>
    </row>
    <row r="1827" spans="1:7" x14ac:dyDescent="0.35">
      <c r="A1827" s="10" t="s">
        <v>3804</v>
      </c>
      <c r="B1827" s="10" t="s">
        <v>270</v>
      </c>
      <c r="C1827" s="10" t="s">
        <v>3805</v>
      </c>
      <c r="D1827" s="10" t="s">
        <v>147</v>
      </c>
      <c r="E1827" s="10" t="s">
        <v>96</v>
      </c>
      <c r="G1827" s="10" t="s">
        <v>59</v>
      </c>
    </row>
    <row r="1828" spans="1:7" x14ac:dyDescent="0.35">
      <c r="A1828" s="10" t="s">
        <v>3806</v>
      </c>
      <c r="B1828" s="10" t="s">
        <v>270</v>
      </c>
      <c r="C1828" s="10" t="s">
        <v>3807</v>
      </c>
      <c r="D1828" s="10" t="s">
        <v>147</v>
      </c>
      <c r="E1828" s="10" t="s">
        <v>96</v>
      </c>
      <c r="F1828">
        <v>2767.14</v>
      </c>
      <c r="G1828" s="10" t="s">
        <v>59</v>
      </c>
    </row>
    <row r="1829" spans="1:7" x14ac:dyDescent="0.35">
      <c r="A1829" s="10" t="s">
        <v>3808</v>
      </c>
      <c r="B1829" s="10" t="s">
        <v>270</v>
      </c>
      <c r="C1829" s="10" t="s">
        <v>3809</v>
      </c>
      <c r="D1829" s="10" t="s">
        <v>147</v>
      </c>
      <c r="E1829" s="10" t="s">
        <v>96</v>
      </c>
      <c r="F1829">
        <v>3412.21</v>
      </c>
      <c r="G1829" s="10" t="s">
        <v>59</v>
      </c>
    </row>
    <row r="1830" spans="1:7" x14ac:dyDescent="0.35">
      <c r="A1830" s="10" t="s">
        <v>3810</v>
      </c>
      <c r="B1830" s="10" t="s">
        <v>270</v>
      </c>
      <c r="C1830" s="10" t="s">
        <v>3811</v>
      </c>
      <c r="D1830" s="10" t="s">
        <v>147</v>
      </c>
      <c r="E1830" s="10" t="s">
        <v>96</v>
      </c>
      <c r="G1830" s="10" t="s">
        <v>59</v>
      </c>
    </row>
    <row r="1831" spans="1:7" x14ac:dyDescent="0.35">
      <c r="A1831" s="10" t="s">
        <v>3812</v>
      </c>
      <c r="B1831" s="10" t="s">
        <v>270</v>
      </c>
      <c r="C1831" s="10" t="s">
        <v>3813</v>
      </c>
      <c r="D1831" s="10" t="s">
        <v>147</v>
      </c>
      <c r="E1831" s="10" t="s">
        <v>96</v>
      </c>
      <c r="G1831" s="10" t="s">
        <v>59</v>
      </c>
    </row>
    <row r="1832" spans="1:7" x14ac:dyDescent="0.35">
      <c r="A1832" s="10" t="s">
        <v>3814</v>
      </c>
      <c r="B1832" s="10" t="s">
        <v>141</v>
      </c>
      <c r="C1832" s="10" t="s">
        <v>3815</v>
      </c>
      <c r="D1832" s="10" t="s">
        <v>147</v>
      </c>
      <c r="E1832" s="10" t="s">
        <v>96</v>
      </c>
      <c r="F1832">
        <v>694.96</v>
      </c>
      <c r="G1832" s="10" t="s">
        <v>59</v>
      </c>
    </row>
    <row r="1833" spans="1:7" x14ac:dyDescent="0.35">
      <c r="A1833" s="10" t="s">
        <v>3816</v>
      </c>
      <c r="B1833" s="10" t="s">
        <v>141</v>
      </c>
      <c r="C1833" s="10" t="s">
        <v>3817</v>
      </c>
      <c r="D1833" s="10" t="s">
        <v>147</v>
      </c>
      <c r="E1833" s="10" t="s">
        <v>96</v>
      </c>
      <c r="F1833">
        <v>165.37</v>
      </c>
      <c r="G1833" s="10" t="s">
        <v>59</v>
      </c>
    </row>
    <row r="1834" spans="1:7" x14ac:dyDescent="0.35">
      <c r="A1834" s="10" t="s">
        <v>3818</v>
      </c>
      <c r="B1834" s="10" t="s">
        <v>270</v>
      </c>
      <c r="C1834" s="10" t="s">
        <v>3819</v>
      </c>
      <c r="D1834" s="10" t="s">
        <v>147</v>
      </c>
      <c r="E1834" s="10" t="s">
        <v>96</v>
      </c>
      <c r="G1834" s="10" t="s">
        <v>59</v>
      </c>
    </row>
    <row r="1835" spans="1:7" x14ac:dyDescent="0.35">
      <c r="A1835" s="10" t="s">
        <v>3820</v>
      </c>
      <c r="B1835" s="10" t="s">
        <v>270</v>
      </c>
      <c r="C1835" s="10" t="s">
        <v>3821</v>
      </c>
      <c r="D1835" s="10" t="s">
        <v>147</v>
      </c>
      <c r="E1835" s="10" t="s">
        <v>96</v>
      </c>
      <c r="G1835" s="10" t="s">
        <v>59</v>
      </c>
    </row>
    <row r="1836" spans="1:7" x14ac:dyDescent="0.35">
      <c r="A1836" s="10" t="s">
        <v>3822</v>
      </c>
      <c r="B1836" s="10" t="s">
        <v>270</v>
      </c>
      <c r="C1836" s="10" t="s">
        <v>3823</v>
      </c>
      <c r="D1836" s="10" t="s">
        <v>147</v>
      </c>
      <c r="E1836" s="10" t="s">
        <v>96</v>
      </c>
      <c r="G1836" s="10" t="s">
        <v>59</v>
      </c>
    </row>
    <row r="1837" spans="1:7" x14ac:dyDescent="0.35">
      <c r="A1837" s="10" t="s">
        <v>3824</v>
      </c>
      <c r="B1837" s="10" t="s">
        <v>270</v>
      </c>
      <c r="C1837" s="10" t="s">
        <v>3825</v>
      </c>
      <c r="D1837" s="10" t="s">
        <v>147</v>
      </c>
      <c r="E1837" s="10" t="s">
        <v>96</v>
      </c>
      <c r="G1837" s="10" t="s">
        <v>59</v>
      </c>
    </row>
    <row r="1838" spans="1:7" x14ac:dyDescent="0.35">
      <c r="A1838" s="10" t="s">
        <v>3826</v>
      </c>
      <c r="B1838" s="10" t="s">
        <v>270</v>
      </c>
      <c r="C1838" s="10" t="s">
        <v>3827</v>
      </c>
      <c r="D1838" s="10" t="s">
        <v>147</v>
      </c>
      <c r="E1838" s="10" t="s">
        <v>96</v>
      </c>
      <c r="G1838" s="10" t="s">
        <v>59</v>
      </c>
    </row>
    <row r="1839" spans="1:7" x14ac:dyDescent="0.35">
      <c r="A1839" s="10" t="s">
        <v>3828</v>
      </c>
      <c r="B1839" s="10" t="s">
        <v>270</v>
      </c>
      <c r="C1839" s="10" t="s">
        <v>3829</v>
      </c>
      <c r="D1839" s="10" t="s">
        <v>147</v>
      </c>
      <c r="E1839" s="10" t="s">
        <v>96</v>
      </c>
      <c r="G1839" s="10" t="s">
        <v>59</v>
      </c>
    </row>
    <row r="1840" spans="1:7" x14ac:dyDescent="0.35">
      <c r="A1840" s="10" t="s">
        <v>3830</v>
      </c>
      <c r="B1840" s="10" t="s">
        <v>270</v>
      </c>
      <c r="C1840" s="10" t="s">
        <v>3831</v>
      </c>
      <c r="D1840" s="10" t="s">
        <v>147</v>
      </c>
      <c r="E1840" s="10" t="s">
        <v>96</v>
      </c>
      <c r="G1840" s="10" t="s">
        <v>59</v>
      </c>
    </row>
    <row r="1841" spans="1:7" x14ac:dyDescent="0.35">
      <c r="A1841" s="10" t="s">
        <v>3832</v>
      </c>
      <c r="B1841" s="10" t="s">
        <v>141</v>
      </c>
      <c r="C1841" s="10" t="s">
        <v>3833</v>
      </c>
      <c r="D1841" s="10" t="s">
        <v>147</v>
      </c>
      <c r="E1841" s="10" t="s">
        <v>96</v>
      </c>
      <c r="F1841">
        <v>19.82</v>
      </c>
      <c r="G1841" s="10" t="s">
        <v>59</v>
      </c>
    </row>
    <row r="1842" spans="1:7" x14ac:dyDescent="0.35">
      <c r="A1842" s="10" t="s">
        <v>3834</v>
      </c>
      <c r="B1842" s="10" t="s">
        <v>141</v>
      </c>
      <c r="C1842" s="10" t="s">
        <v>3835</v>
      </c>
      <c r="D1842" s="10" t="s">
        <v>147</v>
      </c>
      <c r="E1842" s="10" t="s">
        <v>96</v>
      </c>
      <c r="F1842">
        <v>19.86</v>
      </c>
      <c r="G1842" s="10" t="s">
        <v>59</v>
      </c>
    </row>
    <row r="1843" spans="1:7" x14ac:dyDescent="0.35">
      <c r="A1843" s="10" t="s">
        <v>3836</v>
      </c>
      <c r="B1843" s="10" t="s">
        <v>141</v>
      </c>
      <c r="C1843" s="10" t="s">
        <v>3837</v>
      </c>
      <c r="D1843" s="10" t="s">
        <v>606</v>
      </c>
      <c r="E1843" s="10" t="s">
        <v>144</v>
      </c>
      <c r="F1843">
        <v>135</v>
      </c>
      <c r="G1843" s="10" t="s">
        <v>59</v>
      </c>
    </row>
    <row r="1844" spans="1:7" x14ac:dyDescent="0.35">
      <c r="A1844" s="10" t="s">
        <v>3838</v>
      </c>
      <c r="B1844" s="10" t="s">
        <v>141</v>
      </c>
      <c r="C1844" s="10" t="s">
        <v>3839</v>
      </c>
      <c r="D1844" s="10" t="s">
        <v>147</v>
      </c>
      <c r="E1844" s="10" t="s">
        <v>96</v>
      </c>
      <c r="F1844">
        <v>25.68</v>
      </c>
      <c r="G1844" s="10" t="s">
        <v>59</v>
      </c>
    </row>
    <row r="1845" spans="1:7" x14ac:dyDescent="0.35">
      <c r="A1845" s="10" t="s">
        <v>3840</v>
      </c>
      <c r="B1845" s="10" t="s">
        <v>141</v>
      </c>
      <c r="C1845" s="10" t="s">
        <v>3841</v>
      </c>
      <c r="D1845" s="10" t="s">
        <v>147</v>
      </c>
      <c r="E1845" s="10" t="s">
        <v>96</v>
      </c>
      <c r="F1845">
        <v>10.46</v>
      </c>
      <c r="G1845" s="10" t="s">
        <v>59</v>
      </c>
    </row>
    <row r="1846" spans="1:7" x14ac:dyDescent="0.35">
      <c r="A1846" s="10" t="s">
        <v>3842</v>
      </c>
      <c r="B1846" s="10" t="s">
        <v>141</v>
      </c>
      <c r="C1846" s="10" t="s">
        <v>3843</v>
      </c>
      <c r="D1846" s="10" t="s">
        <v>147</v>
      </c>
      <c r="E1846" s="10" t="s">
        <v>96</v>
      </c>
      <c r="F1846">
        <v>4.01</v>
      </c>
      <c r="G1846" s="10" t="s">
        <v>59</v>
      </c>
    </row>
    <row r="1847" spans="1:7" x14ac:dyDescent="0.35">
      <c r="A1847" s="10" t="s">
        <v>3844</v>
      </c>
      <c r="B1847" s="10" t="s">
        <v>141</v>
      </c>
      <c r="C1847" s="10" t="s">
        <v>3845</v>
      </c>
      <c r="D1847" s="10" t="s">
        <v>147</v>
      </c>
      <c r="E1847" s="10" t="s">
        <v>96</v>
      </c>
      <c r="F1847">
        <v>44.46</v>
      </c>
      <c r="G1847" s="10" t="s">
        <v>59</v>
      </c>
    </row>
    <row r="1848" spans="1:7" x14ac:dyDescent="0.35">
      <c r="A1848" s="10" t="s">
        <v>3846</v>
      </c>
      <c r="B1848" s="10" t="s">
        <v>141</v>
      </c>
      <c r="C1848" s="10" t="s">
        <v>3847</v>
      </c>
      <c r="D1848" s="10" t="s">
        <v>147</v>
      </c>
      <c r="E1848" s="10" t="s">
        <v>96</v>
      </c>
      <c r="F1848">
        <v>14.47</v>
      </c>
      <c r="G1848" s="10" t="s">
        <v>59</v>
      </c>
    </row>
    <row r="1849" spans="1:7" x14ac:dyDescent="0.35">
      <c r="A1849" s="10" t="s">
        <v>3848</v>
      </c>
      <c r="B1849" s="10" t="s">
        <v>141</v>
      </c>
      <c r="C1849" s="10" t="s">
        <v>3849</v>
      </c>
      <c r="D1849" s="10" t="s">
        <v>606</v>
      </c>
      <c r="E1849" s="10" t="s">
        <v>96</v>
      </c>
      <c r="F1849">
        <v>136.76</v>
      </c>
      <c r="G1849" s="10" t="s">
        <v>59</v>
      </c>
    </row>
    <row r="1850" spans="1:7" x14ac:dyDescent="0.35">
      <c r="A1850" s="10" t="s">
        <v>3850</v>
      </c>
      <c r="B1850" s="10" t="s">
        <v>141</v>
      </c>
      <c r="C1850" s="10" t="s">
        <v>3851</v>
      </c>
      <c r="D1850" s="10" t="s">
        <v>147</v>
      </c>
      <c r="E1850" s="10" t="s">
        <v>96</v>
      </c>
      <c r="F1850">
        <v>25.5</v>
      </c>
      <c r="G1850" s="10" t="s">
        <v>59</v>
      </c>
    </row>
    <row r="1851" spans="1:7" x14ac:dyDescent="0.35">
      <c r="A1851" s="10" t="s">
        <v>3852</v>
      </c>
      <c r="B1851" s="10" t="s">
        <v>141</v>
      </c>
      <c r="C1851" s="10" t="s">
        <v>3853</v>
      </c>
      <c r="D1851" s="10" t="s">
        <v>149</v>
      </c>
      <c r="E1851" s="10" t="s">
        <v>144</v>
      </c>
      <c r="G1851" s="10" t="s">
        <v>59</v>
      </c>
    </row>
    <row r="1852" spans="1:7" x14ac:dyDescent="0.35">
      <c r="A1852" s="10" t="s">
        <v>3854</v>
      </c>
      <c r="B1852" s="10" t="s">
        <v>141</v>
      </c>
      <c r="C1852" s="10" t="s">
        <v>3855</v>
      </c>
      <c r="D1852" s="10" t="s">
        <v>149</v>
      </c>
      <c r="E1852" s="10" t="s">
        <v>96</v>
      </c>
      <c r="G1852" s="10" t="s">
        <v>59</v>
      </c>
    </row>
    <row r="1853" spans="1:7" x14ac:dyDescent="0.35">
      <c r="A1853" s="10" t="s">
        <v>3856</v>
      </c>
      <c r="B1853" s="10" t="s">
        <v>141</v>
      </c>
      <c r="C1853" s="10" t="s">
        <v>3857</v>
      </c>
      <c r="D1853" s="10" t="s">
        <v>149</v>
      </c>
      <c r="E1853" s="10" t="s">
        <v>96</v>
      </c>
      <c r="G1853" s="10" t="s">
        <v>59</v>
      </c>
    </row>
    <row r="1854" spans="1:7" x14ac:dyDescent="0.35">
      <c r="A1854" s="10" t="s">
        <v>3858</v>
      </c>
      <c r="B1854" s="10" t="s">
        <v>141</v>
      </c>
      <c r="C1854" s="10" t="s">
        <v>3859</v>
      </c>
      <c r="D1854" s="10" t="s">
        <v>149</v>
      </c>
      <c r="E1854" s="10" t="s">
        <v>96</v>
      </c>
      <c r="G1854" s="10" t="s">
        <v>59</v>
      </c>
    </row>
    <row r="1855" spans="1:7" x14ac:dyDescent="0.35">
      <c r="A1855" s="10" t="s">
        <v>3860</v>
      </c>
      <c r="B1855" s="10" t="s">
        <v>141</v>
      </c>
      <c r="C1855" s="10" t="s">
        <v>3861</v>
      </c>
      <c r="D1855" s="10" t="s">
        <v>149</v>
      </c>
      <c r="E1855" s="10" t="s">
        <v>96</v>
      </c>
      <c r="G1855" s="10" t="s">
        <v>59</v>
      </c>
    </row>
    <row r="1856" spans="1:7" x14ac:dyDescent="0.35">
      <c r="A1856" s="10" t="s">
        <v>3862</v>
      </c>
      <c r="B1856" s="10" t="s">
        <v>141</v>
      </c>
      <c r="C1856" s="10" t="s">
        <v>3863</v>
      </c>
      <c r="D1856" s="10" t="s">
        <v>149</v>
      </c>
      <c r="E1856" s="10" t="s">
        <v>96</v>
      </c>
      <c r="G1856" s="10" t="s">
        <v>59</v>
      </c>
    </row>
    <row r="1857" spans="1:7" x14ac:dyDescent="0.35">
      <c r="A1857" s="10" t="s">
        <v>3864</v>
      </c>
      <c r="B1857" s="10" t="s">
        <v>141</v>
      </c>
      <c r="C1857" s="10" t="s">
        <v>3865</v>
      </c>
      <c r="D1857" s="10" t="s">
        <v>3866</v>
      </c>
      <c r="E1857" s="10" t="s">
        <v>96</v>
      </c>
      <c r="G1857" s="10" t="s">
        <v>59</v>
      </c>
    </row>
    <row r="1858" spans="1:7" x14ac:dyDescent="0.35">
      <c r="A1858" s="10" t="s">
        <v>3867</v>
      </c>
      <c r="B1858" s="10" t="s">
        <v>141</v>
      </c>
      <c r="C1858" s="10" t="s">
        <v>3868</v>
      </c>
      <c r="D1858" s="10" t="s">
        <v>3866</v>
      </c>
      <c r="E1858" s="10" t="s">
        <v>96</v>
      </c>
      <c r="G1858" s="10" t="s">
        <v>59</v>
      </c>
    </row>
    <row r="1859" spans="1:7" x14ac:dyDescent="0.35">
      <c r="A1859" s="10" t="s">
        <v>3869</v>
      </c>
      <c r="B1859" s="10" t="s">
        <v>141</v>
      </c>
      <c r="C1859" s="10" t="s">
        <v>3870</v>
      </c>
      <c r="D1859" s="10" t="s">
        <v>3866</v>
      </c>
      <c r="E1859" s="10" t="s">
        <v>96</v>
      </c>
      <c r="G1859" s="10" t="s">
        <v>59</v>
      </c>
    </row>
    <row r="1860" spans="1:7" x14ac:dyDescent="0.35">
      <c r="A1860" s="10" t="s">
        <v>3871</v>
      </c>
      <c r="B1860" s="10" t="s">
        <v>141</v>
      </c>
      <c r="C1860" s="10" t="s">
        <v>3872</v>
      </c>
      <c r="D1860" s="10" t="s">
        <v>147</v>
      </c>
      <c r="E1860" s="10" t="s">
        <v>96</v>
      </c>
      <c r="F1860">
        <v>2.3199999999999998</v>
      </c>
      <c r="G1860" s="10" t="s">
        <v>59</v>
      </c>
    </row>
    <row r="1861" spans="1:7" x14ac:dyDescent="0.35">
      <c r="A1861" s="10" t="s">
        <v>3873</v>
      </c>
      <c r="B1861" s="10" t="s">
        <v>141</v>
      </c>
      <c r="C1861" s="10" t="s">
        <v>3874</v>
      </c>
      <c r="D1861" s="10" t="s">
        <v>149</v>
      </c>
      <c r="E1861" s="10" t="s">
        <v>96</v>
      </c>
      <c r="G1861" s="10" t="s">
        <v>59</v>
      </c>
    </row>
    <row r="1862" spans="1:7" x14ac:dyDescent="0.35">
      <c r="A1862" s="10" t="s">
        <v>3875</v>
      </c>
      <c r="B1862" s="10" t="s">
        <v>141</v>
      </c>
      <c r="C1862" s="10" t="s">
        <v>3876</v>
      </c>
      <c r="D1862" s="10" t="s">
        <v>147</v>
      </c>
      <c r="E1862" s="10" t="s">
        <v>96</v>
      </c>
      <c r="F1862">
        <v>276.13</v>
      </c>
      <c r="G1862" s="10" t="s">
        <v>59</v>
      </c>
    </row>
    <row r="1863" spans="1:7" x14ac:dyDescent="0.35">
      <c r="A1863" s="10" t="s">
        <v>3877</v>
      </c>
      <c r="B1863" s="10" t="s">
        <v>141</v>
      </c>
      <c r="C1863" s="10" t="s">
        <v>3878</v>
      </c>
      <c r="D1863" s="10" t="s">
        <v>147</v>
      </c>
      <c r="E1863" s="10" t="s">
        <v>96</v>
      </c>
      <c r="F1863">
        <v>156.38</v>
      </c>
      <c r="G1863" s="10" t="s">
        <v>59</v>
      </c>
    </row>
    <row r="1864" spans="1:7" x14ac:dyDescent="0.35">
      <c r="A1864" s="10" t="s">
        <v>3879</v>
      </c>
      <c r="B1864" s="10" t="s">
        <v>141</v>
      </c>
      <c r="C1864" s="10" t="s">
        <v>3880</v>
      </c>
      <c r="D1864" s="10" t="s">
        <v>147</v>
      </c>
      <c r="E1864" s="10" t="s">
        <v>96</v>
      </c>
      <c r="F1864">
        <v>208.13</v>
      </c>
      <c r="G1864" s="10" t="s">
        <v>59</v>
      </c>
    </row>
    <row r="1865" spans="1:7" x14ac:dyDescent="0.35">
      <c r="A1865" s="10" t="s">
        <v>3881</v>
      </c>
      <c r="B1865" s="10" t="s">
        <v>141</v>
      </c>
      <c r="C1865" s="10" t="s">
        <v>3882</v>
      </c>
      <c r="D1865" s="10" t="s">
        <v>147</v>
      </c>
      <c r="E1865" s="10" t="s">
        <v>96</v>
      </c>
      <c r="F1865">
        <v>983.65</v>
      </c>
      <c r="G1865" s="10" t="s">
        <v>59</v>
      </c>
    </row>
    <row r="1866" spans="1:7" x14ac:dyDescent="0.35">
      <c r="A1866" s="10" t="s">
        <v>3883</v>
      </c>
      <c r="B1866" s="10" t="s">
        <v>141</v>
      </c>
      <c r="C1866" s="10" t="s">
        <v>3884</v>
      </c>
      <c r="D1866" s="10" t="s">
        <v>147</v>
      </c>
      <c r="E1866" s="10" t="s">
        <v>96</v>
      </c>
      <c r="F1866">
        <v>176.05</v>
      </c>
      <c r="G1866" s="10" t="s">
        <v>59</v>
      </c>
    </row>
    <row r="1867" spans="1:7" x14ac:dyDescent="0.35">
      <c r="A1867" s="10" t="s">
        <v>3885</v>
      </c>
      <c r="B1867" s="10" t="s">
        <v>141</v>
      </c>
      <c r="C1867" s="10" t="s">
        <v>3886</v>
      </c>
      <c r="D1867" s="10" t="s">
        <v>147</v>
      </c>
      <c r="E1867" s="10" t="s">
        <v>96</v>
      </c>
      <c r="F1867">
        <v>1977.19</v>
      </c>
      <c r="G1867" s="10" t="s">
        <v>59</v>
      </c>
    </row>
    <row r="1868" spans="1:7" x14ac:dyDescent="0.35">
      <c r="A1868" s="10" t="s">
        <v>3887</v>
      </c>
      <c r="B1868" s="10" t="s">
        <v>141</v>
      </c>
      <c r="C1868" s="10" t="s">
        <v>3888</v>
      </c>
      <c r="D1868" s="10" t="s">
        <v>147</v>
      </c>
      <c r="E1868" s="10" t="s">
        <v>96</v>
      </c>
      <c r="F1868">
        <v>164.3</v>
      </c>
      <c r="G1868" s="10" t="s">
        <v>59</v>
      </c>
    </row>
    <row r="1869" spans="1:7" x14ac:dyDescent="0.35">
      <c r="A1869" s="10" t="s">
        <v>3889</v>
      </c>
      <c r="B1869" s="10" t="s">
        <v>141</v>
      </c>
      <c r="C1869" s="10" t="s">
        <v>3890</v>
      </c>
      <c r="D1869" s="10" t="s">
        <v>147</v>
      </c>
      <c r="E1869" s="10" t="s">
        <v>96</v>
      </c>
      <c r="F1869">
        <v>83.64</v>
      </c>
      <c r="G1869" s="10" t="s">
        <v>59</v>
      </c>
    </row>
    <row r="1870" spans="1:7" x14ac:dyDescent="0.35">
      <c r="A1870" s="10" t="s">
        <v>3891</v>
      </c>
      <c r="B1870" s="10" t="s">
        <v>141</v>
      </c>
      <c r="C1870" s="10" t="s">
        <v>3892</v>
      </c>
      <c r="D1870" s="10" t="s">
        <v>147</v>
      </c>
      <c r="E1870" s="10" t="s">
        <v>96</v>
      </c>
      <c r="F1870">
        <v>81.180000000000007</v>
      </c>
      <c r="G1870" s="10" t="s">
        <v>59</v>
      </c>
    </row>
    <row r="1871" spans="1:7" x14ac:dyDescent="0.35">
      <c r="A1871" s="10" t="s">
        <v>3893</v>
      </c>
      <c r="B1871" s="10" t="s">
        <v>141</v>
      </c>
      <c r="C1871" s="10" t="s">
        <v>3894</v>
      </c>
      <c r="D1871" s="10" t="s">
        <v>606</v>
      </c>
      <c r="E1871" s="10" t="s">
        <v>96</v>
      </c>
      <c r="F1871">
        <v>67.5</v>
      </c>
      <c r="G1871" s="10" t="s">
        <v>59</v>
      </c>
    </row>
    <row r="1872" spans="1:7" x14ac:dyDescent="0.35">
      <c r="A1872" s="10" t="s">
        <v>3895</v>
      </c>
      <c r="B1872" s="10" t="s">
        <v>141</v>
      </c>
      <c r="C1872" s="10" t="s">
        <v>3896</v>
      </c>
      <c r="D1872" s="10" t="s">
        <v>147</v>
      </c>
      <c r="E1872" s="10" t="s">
        <v>96</v>
      </c>
      <c r="F1872">
        <v>261.2</v>
      </c>
      <c r="G1872" s="10" t="s">
        <v>59</v>
      </c>
    </row>
    <row r="1873" spans="1:7" x14ac:dyDescent="0.35">
      <c r="A1873" s="10" t="s">
        <v>3897</v>
      </c>
      <c r="B1873" s="10" t="s">
        <v>141</v>
      </c>
      <c r="C1873" s="10" t="s">
        <v>3898</v>
      </c>
      <c r="D1873" s="10" t="s">
        <v>147</v>
      </c>
      <c r="E1873" s="10" t="s">
        <v>96</v>
      </c>
      <c r="F1873">
        <v>38.93</v>
      </c>
      <c r="G1873" s="10" t="s">
        <v>59</v>
      </c>
    </row>
    <row r="1874" spans="1:7" x14ac:dyDescent="0.35">
      <c r="A1874" s="10" t="s">
        <v>3899</v>
      </c>
      <c r="B1874" s="10" t="s">
        <v>141</v>
      </c>
      <c r="C1874" s="10" t="s">
        <v>3900</v>
      </c>
      <c r="D1874" s="10" t="s">
        <v>149</v>
      </c>
      <c r="E1874" s="10" t="s">
        <v>96</v>
      </c>
      <c r="G1874" s="10" t="s">
        <v>59</v>
      </c>
    </row>
    <row r="1875" spans="1:7" x14ac:dyDescent="0.35">
      <c r="A1875" s="10" t="s">
        <v>3901</v>
      </c>
      <c r="B1875" s="10" t="s">
        <v>141</v>
      </c>
      <c r="C1875" s="10" t="s">
        <v>3902</v>
      </c>
      <c r="D1875" s="10" t="s">
        <v>143</v>
      </c>
      <c r="E1875" s="10" t="s">
        <v>96</v>
      </c>
      <c r="F1875">
        <v>0.64</v>
      </c>
      <c r="G1875" s="10" t="s">
        <v>59</v>
      </c>
    </row>
    <row r="1876" spans="1:7" x14ac:dyDescent="0.35">
      <c r="A1876" s="10" t="s">
        <v>3903</v>
      </c>
      <c r="B1876" s="10" t="s">
        <v>141</v>
      </c>
      <c r="C1876" s="10" t="s">
        <v>3904</v>
      </c>
      <c r="D1876" s="10" t="s">
        <v>143</v>
      </c>
      <c r="E1876" s="10" t="s">
        <v>96</v>
      </c>
      <c r="F1876">
        <v>2.5</v>
      </c>
      <c r="G1876" s="10" t="s">
        <v>59</v>
      </c>
    </row>
    <row r="1877" spans="1:7" x14ac:dyDescent="0.35">
      <c r="A1877" s="10" t="s">
        <v>3905</v>
      </c>
      <c r="B1877" s="10" t="s">
        <v>141</v>
      </c>
      <c r="C1877" s="10" t="s">
        <v>3906</v>
      </c>
      <c r="D1877" s="10" t="s">
        <v>104</v>
      </c>
      <c r="E1877" s="10" t="s">
        <v>96</v>
      </c>
      <c r="F1877">
        <v>224.69</v>
      </c>
      <c r="G1877" s="10" t="s">
        <v>59</v>
      </c>
    </row>
    <row r="1878" spans="1:7" x14ac:dyDescent="0.35">
      <c r="A1878" s="10" t="s">
        <v>3907</v>
      </c>
      <c r="B1878" s="10" t="s">
        <v>141</v>
      </c>
      <c r="C1878" s="10" t="s">
        <v>3908</v>
      </c>
      <c r="D1878" s="10" t="s">
        <v>104</v>
      </c>
      <c r="E1878" s="10" t="s">
        <v>96</v>
      </c>
      <c r="F1878">
        <v>229.11</v>
      </c>
      <c r="G1878" s="10" t="s">
        <v>59</v>
      </c>
    </row>
    <row r="1879" spans="1:7" x14ac:dyDescent="0.35">
      <c r="A1879" s="10" t="s">
        <v>3909</v>
      </c>
      <c r="B1879" s="10" t="s">
        <v>141</v>
      </c>
      <c r="C1879" s="10" t="s">
        <v>3910</v>
      </c>
      <c r="D1879" s="10" t="s">
        <v>143</v>
      </c>
      <c r="E1879" s="10" t="s">
        <v>96</v>
      </c>
      <c r="F1879">
        <v>0.77</v>
      </c>
      <c r="G1879" s="10" t="s">
        <v>59</v>
      </c>
    </row>
    <row r="1880" spans="1:7" x14ac:dyDescent="0.35">
      <c r="A1880" s="10" t="s">
        <v>3911</v>
      </c>
      <c r="B1880" s="10" t="s">
        <v>141</v>
      </c>
      <c r="C1880" s="10" t="s">
        <v>3912</v>
      </c>
      <c r="D1880" s="10" t="s">
        <v>104</v>
      </c>
      <c r="E1880" s="10" t="s">
        <v>96</v>
      </c>
      <c r="G1880" s="10" t="s">
        <v>59</v>
      </c>
    </row>
    <row r="1881" spans="1:7" x14ac:dyDescent="0.35">
      <c r="A1881" s="10" t="s">
        <v>3913</v>
      </c>
      <c r="B1881" s="10" t="s">
        <v>141</v>
      </c>
      <c r="C1881" s="10" t="s">
        <v>3914</v>
      </c>
      <c r="D1881" s="10" t="s">
        <v>149</v>
      </c>
      <c r="E1881" s="10" t="s">
        <v>96</v>
      </c>
      <c r="G1881" s="10" t="s">
        <v>59</v>
      </c>
    </row>
    <row r="1882" spans="1:7" x14ac:dyDescent="0.35">
      <c r="A1882" s="10" t="s">
        <v>3915</v>
      </c>
      <c r="B1882" s="10" t="s">
        <v>141</v>
      </c>
      <c r="C1882" s="10" t="s">
        <v>3916</v>
      </c>
      <c r="D1882" s="10" t="s">
        <v>147</v>
      </c>
      <c r="E1882" s="10" t="s">
        <v>144</v>
      </c>
      <c r="G1882" s="10" t="s">
        <v>59</v>
      </c>
    </row>
    <row r="1883" spans="1:7" x14ac:dyDescent="0.35">
      <c r="A1883" s="10" t="s">
        <v>3917</v>
      </c>
      <c r="B1883" s="10" t="s">
        <v>141</v>
      </c>
      <c r="C1883" s="10" t="s">
        <v>3918</v>
      </c>
      <c r="D1883" s="10" t="s">
        <v>147</v>
      </c>
      <c r="E1883" s="10" t="s">
        <v>96</v>
      </c>
      <c r="G1883" s="10" t="s">
        <v>59</v>
      </c>
    </row>
    <row r="1884" spans="1:7" x14ac:dyDescent="0.35">
      <c r="A1884" s="10" t="s">
        <v>3919</v>
      </c>
      <c r="B1884" s="10" t="s">
        <v>141</v>
      </c>
      <c r="C1884" s="10" t="s">
        <v>3920</v>
      </c>
      <c r="D1884" s="10" t="s">
        <v>606</v>
      </c>
      <c r="E1884" s="10" t="s">
        <v>96</v>
      </c>
      <c r="F1884">
        <v>135</v>
      </c>
      <c r="G1884" s="10" t="s">
        <v>59</v>
      </c>
    </row>
    <row r="1885" spans="1:7" x14ac:dyDescent="0.35">
      <c r="A1885" s="10" t="s">
        <v>3921</v>
      </c>
      <c r="B1885" s="10" t="s">
        <v>141</v>
      </c>
      <c r="C1885" s="10" t="s">
        <v>3922</v>
      </c>
      <c r="D1885" s="10" t="s">
        <v>143</v>
      </c>
      <c r="E1885" s="10" t="s">
        <v>96</v>
      </c>
      <c r="F1885">
        <v>0.81</v>
      </c>
      <c r="G1885" s="10" t="s">
        <v>59</v>
      </c>
    </row>
    <row r="1886" spans="1:7" x14ac:dyDescent="0.35">
      <c r="A1886" s="10" t="s">
        <v>3923</v>
      </c>
      <c r="B1886" s="10" t="s">
        <v>141</v>
      </c>
      <c r="C1886" s="10" t="s">
        <v>3924</v>
      </c>
      <c r="D1886" s="10" t="s">
        <v>147</v>
      </c>
      <c r="E1886" s="10" t="s">
        <v>96</v>
      </c>
      <c r="F1886">
        <v>4.54</v>
      </c>
      <c r="G1886" s="10" t="s">
        <v>59</v>
      </c>
    </row>
    <row r="1887" spans="1:7" x14ac:dyDescent="0.35">
      <c r="A1887" s="10" t="s">
        <v>3925</v>
      </c>
      <c r="B1887" s="10" t="s">
        <v>141</v>
      </c>
      <c r="C1887" s="10" t="s">
        <v>3926</v>
      </c>
      <c r="D1887" s="10" t="s">
        <v>147</v>
      </c>
      <c r="E1887" s="10" t="s">
        <v>96</v>
      </c>
      <c r="F1887">
        <v>1505.45</v>
      </c>
      <c r="G1887" s="10" t="s">
        <v>59</v>
      </c>
    </row>
    <row r="1888" spans="1:7" x14ac:dyDescent="0.35">
      <c r="A1888" s="10" t="s">
        <v>3927</v>
      </c>
      <c r="B1888" s="10" t="s">
        <v>141</v>
      </c>
      <c r="C1888" s="10" t="s">
        <v>3928</v>
      </c>
      <c r="D1888" s="10" t="s">
        <v>147</v>
      </c>
      <c r="E1888" s="10" t="s">
        <v>96</v>
      </c>
      <c r="F1888">
        <v>3440.54</v>
      </c>
      <c r="G1888" s="10" t="s">
        <v>59</v>
      </c>
    </row>
    <row r="1889" spans="1:7" x14ac:dyDescent="0.35">
      <c r="A1889" s="10" t="s">
        <v>3929</v>
      </c>
      <c r="B1889" s="10" t="s">
        <v>141</v>
      </c>
      <c r="C1889" s="10" t="s">
        <v>3930</v>
      </c>
      <c r="D1889" s="10" t="s">
        <v>147</v>
      </c>
      <c r="E1889" s="10" t="s">
        <v>96</v>
      </c>
      <c r="F1889">
        <v>5997.73</v>
      </c>
      <c r="G1889" s="10" t="s">
        <v>59</v>
      </c>
    </row>
    <row r="1890" spans="1:7" x14ac:dyDescent="0.35">
      <c r="A1890" s="10" t="s">
        <v>3931</v>
      </c>
      <c r="B1890" s="10" t="s">
        <v>141</v>
      </c>
      <c r="C1890" s="10" t="s">
        <v>9830</v>
      </c>
      <c r="D1890" s="10" t="s">
        <v>147</v>
      </c>
      <c r="E1890" s="10" t="s">
        <v>96</v>
      </c>
      <c r="F1890">
        <v>7.01</v>
      </c>
      <c r="G1890" s="10" t="s">
        <v>59</v>
      </c>
    </row>
    <row r="1891" spans="1:7" x14ac:dyDescent="0.35">
      <c r="A1891" s="10" t="s">
        <v>3932</v>
      </c>
      <c r="B1891" s="10" t="s">
        <v>141</v>
      </c>
      <c r="C1891" s="10" t="s">
        <v>3933</v>
      </c>
      <c r="D1891" s="10" t="s">
        <v>147</v>
      </c>
      <c r="E1891" s="10" t="s">
        <v>96</v>
      </c>
      <c r="F1891">
        <v>158.94</v>
      </c>
      <c r="G1891" s="10" t="s">
        <v>59</v>
      </c>
    </row>
    <row r="1892" spans="1:7" x14ac:dyDescent="0.35">
      <c r="A1892" s="10" t="s">
        <v>3934</v>
      </c>
      <c r="B1892" s="10" t="s">
        <v>141</v>
      </c>
      <c r="C1892" s="10" t="s">
        <v>3935</v>
      </c>
      <c r="D1892" s="10" t="s">
        <v>104</v>
      </c>
      <c r="E1892" s="10" t="s">
        <v>96</v>
      </c>
      <c r="F1892">
        <v>111.21</v>
      </c>
      <c r="G1892" s="10" t="s">
        <v>59</v>
      </c>
    </row>
    <row r="1893" spans="1:7" x14ac:dyDescent="0.35">
      <c r="A1893" s="10" t="s">
        <v>3936</v>
      </c>
      <c r="B1893" s="10" t="s">
        <v>141</v>
      </c>
      <c r="C1893" s="10" t="s">
        <v>3937</v>
      </c>
      <c r="D1893" s="10" t="s">
        <v>143</v>
      </c>
      <c r="E1893" s="10" t="s">
        <v>96</v>
      </c>
      <c r="F1893">
        <v>92.75</v>
      </c>
      <c r="G1893" s="10" t="s">
        <v>59</v>
      </c>
    </row>
    <row r="1894" spans="1:7" x14ac:dyDescent="0.35">
      <c r="A1894" s="10" t="s">
        <v>3938</v>
      </c>
      <c r="B1894" s="10" t="s">
        <v>141</v>
      </c>
      <c r="C1894" s="10" t="s">
        <v>3939</v>
      </c>
      <c r="D1894" s="10" t="s">
        <v>104</v>
      </c>
      <c r="E1894" s="10" t="s">
        <v>96</v>
      </c>
      <c r="F1894">
        <v>124.3</v>
      </c>
      <c r="G1894" s="10" t="s">
        <v>59</v>
      </c>
    </row>
    <row r="1895" spans="1:7" x14ac:dyDescent="0.35">
      <c r="A1895" s="10" t="s">
        <v>3940</v>
      </c>
      <c r="B1895" s="10" t="s">
        <v>141</v>
      </c>
      <c r="C1895" s="10" t="s">
        <v>3941</v>
      </c>
      <c r="D1895" s="10" t="s">
        <v>104</v>
      </c>
      <c r="E1895" s="10" t="s">
        <v>96</v>
      </c>
      <c r="F1895">
        <v>36.71</v>
      </c>
      <c r="G1895" s="10" t="s">
        <v>59</v>
      </c>
    </row>
    <row r="1896" spans="1:7" x14ac:dyDescent="0.35">
      <c r="A1896" s="10" t="s">
        <v>3942</v>
      </c>
      <c r="B1896" s="10" t="s">
        <v>141</v>
      </c>
      <c r="C1896" s="10" t="s">
        <v>3943</v>
      </c>
      <c r="D1896" s="10" t="s">
        <v>104</v>
      </c>
      <c r="E1896" s="10" t="s">
        <v>96</v>
      </c>
      <c r="F1896">
        <v>54.08</v>
      </c>
      <c r="G1896" s="10" t="s">
        <v>59</v>
      </c>
    </row>
    <row r="1897" spans="1:7" x14ac:dyDescent="0.35">
      <c r="A1897" s="10" t="s">
        <v>3944</v>
      </c>
      <c r="B1897" s="10" t="s">
        <v>3945</v>
      </c>
      <c r="C1897" s="10" t="s">
        <v>3946</v>
      </c>
      <c r="D1897" s="10" t="s">
        <v>95</v>
      </c>
      <c r="E1897" s="10" t="s">
        <v>144</v>
      </c>
      <c r="F1897">
        <v>2.39</v>
      </c>
      <c r="G1897" s="10" t="s">
        <v>59</v>
      </c>
    </row>
    <row r="1898" spans="1:7" x14ac:dyDescent="0.35">
      <c r="A1898" s="10" t="s">
        <v>3947</v>
      </c>
      <c r="B1898" s="10" t="s">
        <v>3945</v>
      </c>
      <c r="C1898" s="10" t="s">
        <v>3948</v>
      </c>
      <c r="D1898" s="10" t="s">
        <v>95</v>
      </c>
      <c r="E1898" s="10" t="s">
        <v>144</v>
      </c>
      <c r="F1898">
        <v>0.7</v>
      </c>
      <c r="G1898" s="10" t="s">
        <v>59</v>
      </c>
    </row>
    <row r="1899" spans="1:7" x14ac:dyDescent="0.35">
      <c r="A1899" s="10" t="s">
        <v>3949</v>
      </c>
      <c r="B1899" s="10" t="s">
        <v>3945</v>
      </c>
      <c r="C1899" s="10" t="s">
        <v>3950</v>
      </c>
      <c r="D1899" s="10" t="s">
        <v>95</v>
      </c>
      <c r="E1899" s="10" t="s">
        <v>144</v>
      </c>
      <c r="F1899">
        <v>1.59</v>
      </c>
      <c r="G1899" s="10" t="s">
        <v>59</v>
      </c>
    </row>
    <row r="1900" spans="1:7" x14ac:dyDescent="0.35">
      <c r="A1900" s="10" t="s">
        <v>3951</v>
      </c>
      <c r="B1900" s="10" t="s">
        <v>3945</v>
      </c>
      <c r="C1900" s="10" t="s">
        <v>3952</v>
      </c>
      <c r="D1900" s="10" t="s">
        <v>95</v>
      </c>
      <c r="E1900" s="10" t="s">
        <v>144</v>
      </c>
      <c r="F1900">
        <v>0.11</v>
      </c>
      <c r="G1900" s="10" t="s">
        <v>59</v>
      </c>
    </row>
    <row r="1901" spans="1:7" x14ac:dyDescent="0.35">
      <c r="A1901" s="10" t="s">
        <v>3953</v>
      </c>
      <c r="B1901" s="10" t="s">
        <v>141</v>
      </c>
      <c r="C1901" s="10" t="s">
        <v>3954</v>
      </c>
      <c r="D1901" s="10" t="s">
        <v>1738</v>
      </c>
      <c r="E1901" s="10" t="s">
        <v>96</v>
      </c>
      <c r="G1901" s="10" t="s">
        <v>59</v>
      </c>
    </row>
    <row r="1902" spans="1:7" x14ac:dyDescent="0.35">
      <c r="A1902" s="10" t="s">
        <v>3955</v>
      </c>
      <c r="B1902" s="10" t="s">
        <v>141</v>
      </c>
      <c r="C1902" s="10" t="s">
        <v>3956</v>
      </c>
      <c r="D1902" s="10" t="s">
        <v>1738</v>
      </c>
      <c r="E1902" s="10" t="s">
        <v>96</v>
      </c>
      <c r="G1902" s="10" t="s">
        <v>59</v>
      </c>
    </row>
    <row r="1903" spans="1:7" x14ac:dyDescent="0.35">
      <c r="A1903" s="10" t="s">
        <v>3957</v>
      </c>
      <c r="B1903" s="10" t="s">
        <v>141</v>
      </c>
      <c r="C1903" s="10" t="s">
        <v>3958</v>
      </c>
      <c r="D1903" s="10" t="s">
        <v>1738</v>
      </c>
      <c r="E1903" s="10" t="s">
        <v>96</v>
      </c>
      <c r="G1903" s="10" t="s">
        <v>59</v>
      </c>
    </row>
    <row r="1904" spans="1:7" x14ac:dyDescent="0.35">
      <c r="A1904" s="10" t="s">
        <v>3959</v>
      </c>
      <c r="B1904" s="10" t="s">
        <v>141</v>
      </c>
      <c r="C1904" s="10" t="s">
        <v>3960</v>
      </c>
      <c r="D1904" s="10" t="s">
        <v>1738</v>
      </c>
      <c r="E1904" s="10" t="s">
        <v>96</v>
      </c>
      <c r="G1904" s="10" t="s">
        <v>59</v>
      </c>
    </row>
    <row r="1905" spans="1:7" x14ac:dyDescent="0.35">
      <c r="A1905" s="10" t="s">
        <v>3961</v>
      </c>
      <c r="B1905" s="10" t="s">
        <v>141</v>
      </c>
      <c r="C1905" s="10" t="s">
        <v>3962</v>
      </c>
      <c r="D1905" s="10" t="s">
        <v>147</v>
      </c>
      <c r="E1905" s="10" t="s">
        <v>96</v>
      </c>
      <c r="F1905">
        <v>13.75</v>
      </c>
      <c r="G1905" s="10" t="s">
        <v>59</v>
      </c>
    </row>
    <row r="1906" spans="1:7" x14ac:dyDescent="0.35">
      <c r="A1906" s="10" t="s">
        <v>3963</v>
      </c>
      <c r="B1906" s="10" t="s">
        <v>141</v>
      </c>
      <c r="C1906" s="10" t="s">
        <v>3964</v>
      </c>
      <c r="D1906" s="10" t="s">
        <v>147</v>
      </c>
      <c r="E1906" s="10" t="s">
        <v>96</v>
      </c>
      <c r="F1906">
        <v>52.26</v>
      </c>
      <c r="G1906" s="10" t="s">
        <v>59</v>
      </c>
    </row>
    <row r="1907" spans="1:7" x14ac:dyDescent="0.35">
      <c r="A1907" s="10" t="s">
        <v>3965</v>
      </c>
      <c r="B1907" s="10" t="s">
        <v>141</v>
      </c>
      <c r="C1907" s="10" t="s">
        <v>3966</v>
      </c>
      <c r="D1907" s="10" t="s">
        <v>147</v>
      </c>
      <c r="E1907" s="10" t="s">
        <v>96</v>
      </c>
      <c r="F1907">
        <v>52.26</v>
      </c>
      <c r="G1907" s="10" t="s">
        <v>59</v>
      </c>
    </row>
    <row r="1908" spans="1:7" x14ac:dyDescent="0.35">
      <c r="A1908" s="10" t="s">
        <v>3967</v>
      </c>
      <c r="B1908" s="10" t="s">
        <v>141</v>
      </c>
      <c r="C1908" s="10" t="s">
        <v>3968</v>
      </c>
      <c r="D1908" s="10" t="s">
        <v>149</v>
      </c>
      <c r="E1908" s="10" t="s">
        <v>96</v>
      </c>
      <c r="F1908">
        <v>218.42</v>
      </c>
      <c r="G1908" s="10" t="s">
        <v>59</v>
      </c>
    </row>
    <row r="1909" spans="1:7" x14ac:dyDescent="0.35">
      <c r="A1909" s="10" t="s">
        <v>3969</v>
      </c>
      <c r="B1909" s="10" t="s">
        <v>141</v>
      </c>
      <c r="C1909" s="10" t="s">
        <v>3970</v>
      </c>
      <c r="D1909" s="10" t="s">
        <v>143</v>
      </c>
      <c r="E1909" s="10" t="s">
        <v>96</v>
      </c>
      <c r="F1909">
        <v>56.72</v>
      </c>
      <c r="G1909" s="10" t="s">
        <v>59</v>
      </c>
    </row>
    <row r="1910" spans="1:7" x14ac:dyDescent="0.35">
      <c r="A1910" s="10" t="s">
        <v>3971</v>
      </c>
      <c r="B1910" s="10" t="s">
        <v>141</v>
      </c>
      <c r="C1910" s="10" t="s">
        <v>3972</v>
      </c>
      <c r="D1910" s="10" t="s">
        <v>104</v>
      </c>
      <c r="E1910" s="10" t="s">
        <v>96</v>
      </c>
      <c r="F1910">
        <v>39.69</v>
      </c>
      <c r="G1910" s="10" t="s">
        <v>59</v>
      </c>
    </row>
    <row r="1911" spans="1:7" x14ac:dyDescent="0.35">
      <c r="A1911" s="10" t="s">
        <v>3973</v>
      </c>
      <c r="B1911" s="10" t="s">
        <v>141</v>
      </c>
      <c r="C1911" s="10" t="s">
        <v>3974</v>
      </c>
      <c r="D1911" s="10" t="s">
        <v>143</v>
      </c>
      <c r="E1911" s="10" t="s">
        <v>96</v>
      </c>
      <c r="F1911">
        <v>62.24</v>
      </c>
      <c r="G1911" s="10" t="s">
        <v>59</v>
      </c>
    </row>
    <row r="1912" spans="1:7" x14ac:dyDescent="0.35">
      <c r="A1912" s="10" t="s">
        <v>3975</v>
      </c>
      <c r="B1912" s="10" t="s">
        <v>141</v>
      </c>
      <c r="C1912" s="10" t="s">
        <v>3976</v>
      </c>
      <c r="D1912" s="10" t="s">
        <v>104</v>
      </c>
      <c r="E1912" s="10" t="s">
        <v>96</v>
      </c>
      <c r="G1912" s="10" t="s">
        <v>59</v>
      </c>
    </row>
    <row r="1913" spans="1:7" x14ac:dyDescent="0.35">
      <c r="A1913" s="10" t="s">
        <v>3977</v>
      </c>
      <c r="B1913" s="10" t="s">
        <v>141</v>
      </c>
      <c r="C1913" s="10" t="s">
        <v>3978</v>
      </c>
      <c r="D1913" s="10" t="s">
        <v>147</v>
      </c>
      <c r="E1913" s="10" t="s">
        <v>96</v>
      </c>
      <c r="F1913">
        <v>254.15</v>
      </c>
      <c r="G1913" s="10" t="s">
        <v>59</v>
      </c>
    </row>
    <row r="1914" spans="1:7" x14ac:dyDescent="0.35">
      <c r="A1914" s="10" t="s">
        <v>3979</v>
      </c>
      <c r="B1914" s="10" t="s">
        <v>141</v>
      </c>
      <c r="C1914" s="10" t="s">
        <v>3980</v>
      </c>
      <c r="D1914" s="10" t="s">
        <v>147</v>
      </c>
      <c r="E1914" s="10" t="s">
        <v>96</v>
      </c>
      <c r="G1914" s="10" t="s">
        <v>59</v>
      </c>
    </row>
    <row r="1915" spans="1:7" x14ac:dyDescent="0.35">
      <c r="A1915" s="10" t="s">
        <v>3981</v>
      </c>
      <c r="B1915" s="10" t="s">
        <v>141</v>
      </c>
      <c r="C1915" s="10" t="s">
        <v>3982</v>
      </c>
      <c r="D1915" s="10" t="s">
        <v>147</v>
      </c>
      <c r="E1915" s="10" t="s">
        <v>96</v>
      </c>
      <c r="G1915" s="10" t="s">
        <v>59</v>
      </c>
    </row>
    <row r="1916" spans="1:7" x14ac:dyDescent="0.35">
      <c r="A1916" s="10" t="s">
        <v>3983</v>
      </c>
      <c r="B1916" s="10" t="s">
        <v>141</v>
      </c>
      <c r="C1916" s="10" t="s">
        <v>3984</v>
      </c>
      <c r="D1916" s="10" t="s">
        <v>147</v>
      </c>
      <c r="E1916" s="10" t="s">
        <v>96</v>
      </c>
      <c r="G1916" s="10" t="s">
        <v>59</v>
      </c>
    </row>
    <row r="1917" spans="1:7" x14ac:dyDescent="0.35">
      <c r="A1917" s="10" t="s">
        <v>3985</v>
      </c>
      <c r="B1917" s="10" t="s">
        <v>141</v>
      </c>
      <c r="C1917" s="10" t="s">
        <v>3986</v>
      </c>
      <c r="D1917" s="10" t="s">
        <v>147</v>
      </c>
      <c r="E1917" s="10" t="s">
        <v>96</v>
      </c>
      <c r="G1917" s="10" t="s">
        <v>59</v>
      </c>
    </row>
    <row r="1918" spans="1:7" x14ac:dyDescent="0.35">
      <c r="A1918" s="10" t="s">
        <v>3987</v>
      </c>
      <c r="B1918" s="10" t="s">
        <v>141</v>
      </c>
      <c r="C1918" s="10" t="s">
        <v>3988</v>
      </c>
      <c r="D1918" s="10" t="s">
        <v>147</v>
      </c>
      <c r="E1918" s="10" t="s">
        <v>96</v>
      </c>
      <c r="G1918" s="10" t="s">
        <v>59</v>
      </c>
    </row>
    <row r="1919" spans="1:7" x14ac:dyDescent="0.35">
      <c r="A1919" s="10" t="s">
        <v>3989</v>
      </c>
      <c r="B1919" s="10" t="s">
        <v>141</v>
      </c>
      <c r="C1919" s="10" t="s">
        <v>3990</v>
      </c>
      <c r="D1919" s="10" t="s">
        <v>147</v>
      </c>
      <c r="E1919" s="10" t="s">
        <v>96</v>
      </c>
      <c r="G1919" s="10" t="s">
        <v>59</v>
      </c>
    </row>
    <row r="1920" spans="1:7" x14ac:dyDescent="0.35">
      <c r="A1920" s="10" t="s">
        <v>3991</v>
      </c>
      <c r="B1920" s="10" t="s">
        <v>141</v>
      </c>
      <c r="C1920" s="10" t="s">
        <v>3992</v>
      </c>
      <c r="D1920" s="10" t="s">
        <v>147</v>
      </c>
      <c r="E1920" s="10" t="s">
        <v>96</v>
      </c>
      <c r="G1920" s="10" t="s">
        <v>59</v>
      </c>
    </row>
    <row r="1921" spans="1:7" x14ac:dyDescent="0.35">
      <c r="A1921" s="10" t="s">
        <v>3993</v>
      </c>
      <c r="B1921" s="10" t="s">
        <v>141</v>
      </c>
      <c r="C1921" s="10" t="s">
        <v>3994</v>
      </c>
      <c r="D1921" s="10" t="s">
        <v>104</v>
      </c>
      <c r="E1921" s="10" t="s">
        <v>96</v>
      </c>
      <c r="F1921">
        <v>52.87</v>
      </c>
      <c r="G1921" s="10" t="s">
        <v>59</v>
      </c>
    </row>
    <row r="1922" spans="1:7" x14ac:dyDescent="0.35">
      <c r="A1922" s="10" t="s">
        <v>3995</v>
      </c>
      <c r="B1922" s="10" t="s">
        <v>141</v>
      </c>
      <c r="C1922" s="10" t="s">
        <v>3996</v>
      </c>
      <c r="D1922" s="10" t="s">
        <v>147</v>
      </c>
      <c r="E1922" s="10" t="s">
        <v>96</v>
      </c>
      <c r="G1922" s="10" t="s">
        <v>59</v>
      </c>
    </row>
    <row r="1923" spans="1:7" x14ac:dyDescent="0.35">
      <c r="A1923" s="10" t="s">
        <v>3997</v>
      </c>
      <c r="B1923" s="10" t="s">
        <v>141</v>
      </c>
      <c r="C1923" s="10" t="s">
        <v>3998</v>
      </c>
      <c r="D1923" s="10" t="s">
        <v>147</v>
      </c>
      <c r="E1923" s="10" t="s">
        <v>96</v>
      </c>
      <c r="G1923" s="10" t="s">
        <v>59</v>
      </c>
    </row>
    <row r="1924" spans="1:7" x14ac:dyDescent="0.35">
      <c r="A1924" s="10" t="s">
        <v>3999</v>
      </c>
      <c r="B1924" s="10" t="s">
        <v>141</v>
      </c>
      <c r="C1924" s="10" t="s">
        <v>4000</v>
      </c>
      <c r="D1924" s="10" t="s">
        <v>147</v>
      </c>
      <c r="E1924" s="10" t="s">
        <v>96</v>
      </c>
      <c r="G1924" s="10" t="s">
        <v>59</v>
      </c>
    </row>
    <row r="1925" spans="1:7" x14ac:dyDescent="0.35">
      <c r="A1925" s="10" t="s">
        <v>4001</v>
      </c>
      <c r="B1925" s="10" t="s">
        <v>141</v>
      </c>
      <c r="C1925" s="10" t="s">
        <v>4002</v>
      </c>
      <c r="D1925" s="10" t="s">
        <v>147</v>
      </c>
      <c r="E1925" s="10" t="s">
        <v>96</v>
      </c>
      <c r="G1925" s="10" t="s">
        <v>59</v>
      </c>
    </row>
    <row r="1926" spans="1:7" x14ac:dyDescent="0.35">
      <c r="A1926" s="10" t="s">
        <v>4003</v>
      </c>
      <c r="B1926" s="10" t="s">
        <v>141</v>
      </c>
      <c r="C1926" s="10" t="s">
        <v>4004</v>
      </c>
      <c r="D1926" s="10" t="s">
        <v>147</v>
      </c>
      <c r="E1926" s="10" t="s">
        <v>96</v>
      </c>
      <c r="G1926" s="10" t="s">
        <v>59</v>
      </c>
    </row>
    <row r="1927" spans="1:7" x14ac:dyDescent="0.35">
      <c r="A1927" s="10" t="s">
        <v>4005</v>
      </c>
      <c r="B1927" s="10" t="s">
        <v>141</v>
      </c>
      <c r="C1927" s="10" t="s">
        <v>4006</v>
      </c>
      <c r="D1927" s="10" t="s">
        <v>147</v>
      </c>
      <c r="E1927" s="10" t="s">
        <v>96</v>
      </c>
      <c r="G1927" s="10" t="s">
        <v>59</v>
      </c>
    </row>
    <row r="1928" spans="1:7" x14ac:dyDescent="0.35">
      <c r="A1928" s="10" t="s">
        <v>4007</v>
      </c>
      <c r="B1928" s="10" t="s">
        <v>141</v>
      </c>
      <c r="C1928" s="10" t="s">
        <v>4008</v>
      </c>
      <c r="D1928" s="10" t="s">
        <v>147</v>
      </c>
      <c r="E1928" s="10" t="s">
        <v>96</v>
      </c>
      <c r="G1928" s="10" t="s">
        <v>59</v>
      </c>
    </row>
    <row r="1929" spans="1:7" x14ac:dyDescent="0.35">
      <c r="A1929" s="10" t="s">
        <v>4009</v>
      </c>
      <c r="B1929" s="10" t="s">
        <v>141</v>
      </c>
      <c r="C1929" s="10" t="s">
        <v>4010</v>
      </c>
      <c r="D1929" s="10" t="s">
        <v>147</v>
      </c>
      <c r="E1929" s="10" t="s">
        <v>96</v>
      </c>
      <c r="G1929" s="10" t="s">
        <v>59</v>
      </c>
    </row>
    <row r="1930" spans="1:7" x14ac:dyDescent="0.35">
      <c r="A1930" s="10" t="s">
        <v>4011</v>
      </c>
      <c r="B1930" s="10" t="s">
        <v>141</v>
      </c>
      <c r="C1930" s="10" t="s">
        <v>4012</v>
      </c>
      <c r="D1930" s="10" t="s">
        <v>147</v>
      </c>
      <c r="E1930" s="10" t="s">
        <v>96</v>
      </c>
      <c r="G1930" s="10" t="s">
        <v>59</v>
      </c>
    </row>
    <row r="1931" spans="1:7" x14ac:dyDescent="0.35">
      <c r="A1931" s="10" t="s">
        <v>4013</v>
      </c>
      <c r="B1931" s="10" t="s">
        <v>141</v>
      </c>
      <c r="C1931" s="10" t="s">
        <v>4014</v>
      </c>
      <c r="D1931" s="10" t="s">
        <v>147</v>
      </c>
      <c r="E1931" s="10" t="s">
        <v>96</v>
      </c>
      <c r="G1931" s="10" t="s">
        <v>59</v>
      </c>
    </row>
    <row r="1932" spans="1:7" x14ac:dyDescent="0.35">
      <c r="A1932" s="10" t="s">
        <v>4015</v>
      </c>
      <c r="B1932" s="10" t="s">
        <v>141</v>
      </c>
      <c r="C1932" s="10" t="s">
        <v>4016</v>
      </c>
      <c r="D1932" s="10" t="s">
        <v>147</v>
      </c>
      <c r="E1932" s="10" t="s">
        <v>96</v>
      </c>
      <c r="G1932" s="10" t="s">
        <v>59</v>
      </c>
    </row>
    <row r="1933" spans="1:7" x14ac:dyDescent="0.35">
      <c r="A1933" s="10" t="s">
        <v>4017</v>
      </c>
      <c r="B1933" s="10" t="s">
        <v>141</v>
      </c>
      <c r="C1933" s="10" t="s">
        <v>4018</v>
      </c>
      <c r="D1933" s="10" t="s">
        <v>147</v>
      </c>
      <c r="E1933" s="10" t="s">
        <v>96</v>
      </c>
      <c r="G1933" s="10" t="s">
        <v>59</v>
      </c>
    </row>
    <row r="1934" spans="1:7" x14ac:dyDescent="0.35">
      <c r="A1934" s="10" t="s">
        <v>4019</v>
      </c>
      <c r="B1934" s="10" t="s">
        <v>141</v>
      </c>
      <c r="C1934" s="10" t="s">
        <v>4020</v>
      </c>
      <c r="D1934" s="10" t="s">
        <v>147</v>
      </c>
      <c r="E1934" s="10" t="s">
        <v>96</v>
      </c>
      <c r="G1934" s="10" t="s">
        <v>59</v>
      </c>
    </row>
    <row r="1935" spans="1:7" x14ac:dyDescent="0.35">
      <c r="A1935" s="10" t="s">
        <v>4021</v>
      </c>
      <c r="B1935" s="10" t="s">
        <v>141</v>
      </c>
      <c r="C1935" s="10" t="s">
        <v>4022</v>
      </c>
      <c r="D1935" s="10" t="s">
        <v>147</v>
      </c>
      <c r="E1935" s="10" t="s">
        <v>96</v>
      </c>
      <c r="G1935" s="10" t="s">
        <v>59</v>
      </c>
    </row>
    <row r="1936" spans="1:7" x14ac:dyDescent="0.35">
      <c r="A1936" s="10" t="s">
        <v>4023</v>
      </c>
      <c r="B1936" s="10" t="s">
        <v>141</v>
      </c>
      <c r="C1936" s="10" t="s">
        <v>4024</v>
      </c>
      <c r="D1936" s="10" t="s">
        <v>147</v>
      </c>
      <c r="E1936" s="10" t="s">
        <v>96</v>
      </c>
      <c r="G1936" s="10" t="s">
        <v>59</v>
      </c>
    </row>
    <row r="1937" spans="1:7" x14ac:dyDescent="0.35">
      <c r="A1937" s="10" t="s">
        <v>4025</v>
      </c>
      <c r="B1937" s="10" t="s">
        <v>141</v>
      </c>
      <c r="C1937" s="10" t="s">
        <v>4026</v>
      </c>
      <c r="D1937" s="10" t="s">
        <v>147</v>
      </c>
      <c r="E1937" s="10" t="s">
        <v>96</v>
      </c>
      <c r="G1937" s="10" t="s">
        <v>59</v>
      </c>
    </row>
    <row r="1938" spans="1:7" x14ac:dyDescent="0.35">
      <c r="A1938" s="10" t="s">
        <v>4027</v>
      </c>
      <c r="B1938" s="10" t="s">
        <v>141</v>
      </c>
      <c r="C1938" s="10" t="s">
        <v>4028</v>
      </c>
      <c r="D1938" s="10" t="s">
        <v>147</v>
      </c>
      <c r="E1938" s="10" t="s">
        <v>96</v>
      </c>
      <c r="G1938" s="10" t="s">
        <v>59</v>
      </c>
    </row>
    <row r="1939" spans="1:7" x14ac:dyDescent="0.35">
      <c r="A1939" s="10" t="s">
        <v>4029</v>
      </c>
      <c r="B1939" s="10" t="s">
        <v>141</v>
      </c>
      <c r="C1939" s="10" t="s">
        <v>4030</v>
      </c>
      <c r="D1939" s="10" t="s">
        <v>147</v>
      </c>
      <c r="E1939" s="10" t="s">
        <v>96</v>
      </c>
      <c r="G1939" s="10" t="s">
        <v>59</v>
      </c>
    </row>
    <row r="1940" spans="1:7" x14ac:dyDescent="0.35">
      <c r="A1940" s="10" t="s">
        <v>4031</v>
      </c>
      <c r="B1940" s="10" t="s">
        <v>141</v>
      </c>
      <c r="C1940" s="10" t="s">
        <v>4032</v>
      </c>
      <c r="D1940" s="10" t="s">
        <v>147</v>
      </c>
      <c r="E1940" s="10" t="s">
        <v>96</v>
      </c>
      <c r="G1940" s="10" t="s">
        <v>59</v>
      </c>
    </row>
    <row r="1941" spans="1:7" x14ac:dyDescent="0.35">
      <c r="A1941" s="10" t="s">
        <v>4033</v>
      </c>
      <c r="B1941" s="10" t="s">
        <v>141</v>
      </c>
      <c r="C1941" s="10" t="s">
        <v>4034</v>
      </c>
      <c r="D1941" s="10" t="s">
        <v>147</v>
      </c>
      <c r="E1941" s="10" t="s">
        <v>96</v>
      </c>
      <c r="G1941" s="10" t="s">
        <v>59</v>
      </c>
    </row>
    <row r="1942" spans="1:7" x14ac:dyDescent="0.35">
      <c r="A1942" s="10" t="s">
        <v>4035</v>
      </c>
      <c r="B1942" s="10" t="s">
        <v>141</v>
      </c>
      <c r="C1942" s="10" t="s">
        <v>4036</v>
      </c>
      <c r="D1942" s="10" t="s">
        <v>147</v>
      </c>
      <c r="E1942" s="10" t="s">
        <v>96</v>
      </c>
      <c r="G1942" s="10" t="s">
        <v>59</v>
      </c>
    </row>
    <row r="1943" spans="1:7" x14ac:dyDescent="0.35">
      <c r="A1943" s="10" t="s">
        <v>4037</v>
      </c>
      <c r="B1943" s="10" t="s">
        <v>141</v>
      </c>
      <c r="C1943" s="10" t="s">
        <v>4038</v>
      </c>
      <c r="D1943" s="10" t="s">
        <v>147</v>
      </c>
      <c r="E1943" s="10" t="s">
        <v>96</v>
      </c>
      <c r="G1943" s="10" t="s">
        <v>59</v>
      </c>
    </row>
    <row r="1944" spans="1:7" x14ac:dyDescent="0.35">
      <c r="A1944" s="10" t="s">
        <v>4039</v>
      </c>
      <c r="B1944" s="10" t="s">
        <v>141</v>
      </c>
      <c r="C1944" s="10" t="s">
        <v>4040</v>
      </c>
      <c r="D1944" s="10" t="s">
        <v>147</v>
      </c>
      <c r="E1944" s="10" t="s">
        <v>96</v>
      </c>
      <c r="G1944" s="10" t="s">
        <v>59</v>
      </c>
    </row>
    <row r="1945" spans="1:7" x14ac:dyDescent="0.35">
      <c r="A1945" s="10" t="s">
        <v>4041</v>
      </c>
      <c r="B1945" s="10" t="s">
        <v>141</v>
      </c>
      <c r="C1945" s="10" t="s">
        <v>4042</v>
      </c>
      <c r="D1945" s="10" t="s">
        <v>147</v>
      </c>
      <c r="E1945" s="10" t="s">
        <v>96</v>
      </c>
      <c r="G1945" s="10" t="s">
        <v>59</v>
      </c>
    </row>
    <row r="1946" spans="1:7" x14ac:dyDescent="0.35">
      <c r="A1946" s="10" t="s">
        <v>4043</v>
      </c>
      <c r="B1946" s="10" t="s">
        <v>141</v>
      </c>
      <c r="C1946" s="10" t="s">
        <v>4044</v>
      </c>
      <c r="D1946" s="10" t="s">
        <v>147</v>
      </c>
      <c r="E1946" s="10" t="s">
        <v>96</v>
      </c>
      <c r="G1946" s="10" t="s">
        <v>59</v>
      </c>
    </row>
    <row r="1947" spans="1:7" x14ac:dyDescent="0.35">
      <c r="A1947" s="10" t="s">
        <v>4045</v>
      </c>
      <c r="B1947" s="10" t="s">
        <v>141</v>
      </c>
      <c r="C1947" s="10" t="s">
        <v>4046</v>
      </c>
      <c r="D1947" s="10" t="s">
        <v>147</v>
      </c>
      <c r="E1947" s="10" t="s">
        <v>96</v>
      </c>
      <c r="G1947" s="10" t="s">
        <v>59</v>
      </c>
    </row>
    <row r="1948" spans="1:7" x14ac:dyDescent="0.35">
      <c r="A1948" s="10" t="s">
        <v>4047</v>
      </c>
      <c r="B1948" s="10" t="s">
        <v>141</v>
      </c>
      <c r="C1948" s="10" t="s">
        <v>4048</v>
      </c>
      <c r="D1948" s="10" t="s">
        <v>147</v>
      </c>
      <c r="E1948" s="10" t="s">
        <v>96</v>
      </c>
      <c r="G1948" s="10" t="s">
        <v>59</v>
      </c>
    </row>
    <row r="1949" spans="1:7" x14ac:dyDescent="0.35">
      <c r="A1949" s="10" t="s">
        <v>4049</v>
      </c>
      <c r="B1949" s="10" t="s">
        <v>141</v>
      </c>
      <c r="C1949" s="10" t="s">
        <v>4050</v>
      </c>
      <c r="D1949" s="10" t="s">
        <v>147</v>
      </c>
      <c r="E1949" s="10" t="s">
        <v>96</v>
      </c>
      <c r="G1949" s="10" t="s">
        <v>59</v>
      </c>
    </row>
    <row r="1950" spans="1:7" x14ac:dyDescent="0.35">
      <c r="A1950" s="10" t="s">
        <v>4051</v>
      </c>
      <c r="B1950" s="10" t="s">
        <v>141</v>
      </c>
      <c r="C1950" s="10" t="s">
        <v>4052</v>
      </c>
      <c r="D1950" s="10" t="s">
        <v>147</v>
      </c>
      <c r="E1950" s="10" t="s">
        <v>96</v>
      </c>
      <c r="G1950" s="10" t="s">
        <v>59</v>
      </c>
    </row>
    <row r="1951" spans="1:7" x14ac:dyDescent="0.35">
      <c r="A1951" s="10" t="s">
        <v>4053</v>
      </c>
      <c r="B1951" s="10" t="s">
        <v>141</v>
      </c>
      <c r="C1951" s="10" t="s">
        <v>4054</v>
      </c>
      <c r="D1951" s="10" t="s">
        <v>149</v>
      </c>
      <c r="E1951" s="10" t="s">
        <v>96</v>
      </c>
      <c r="G1951" s="10" t="s">
        <v>59</v>
      </c>
    </row>
    <row r="1952" spans="1:7" x14ac:dyDescent="0.35">
      <c r="A1952" s="10" t="s">
        <v>4055</v>
      </c>
      <c r="B1952" s="10" t="s">
        <v>141</v>
      </c>
      <c r="C1952" s="10" t="s">
        <v>4056</v>
      </c>
      <c r="D1952" s="10" t="s">
        <v>149</v>
      </c>
      <c r="E1952" s="10" t="s">
        <v>96</v>
      </c>
      <c r="G1952" s="10" t="s">
        <v>59</v>
      </c>
    </row>
    <row r="1953" spans="1:7" x14ac:dyDescent="0.35">
      <c r="A1953" s="10" t="s">
        <v>4057</v>
      </c>
      <c r="B1953" s="10" t="s">
        <v>141</v>
      </c>
      <c r="C1953" s="10" t="s">
        <v>4058</v>
      </c>
      <c r="D1953" s="10" t="s">
        <v>149</v>
      </c>
      <c r="E1953" s="10" t="s">
        <v>96</v>
      </c>
      <c r="G1953" s="10" t="s">
        <v>59</v>
      </c>
    </row>
    <row r="1954" spans="1:7" x14ac:dyDescent="0.35">
      <c r="A1954" s="10" t="s">
        <v>4059</v>
      </c>
      <c r="B1954" s="10" t="s">
        <v>141</v>
      </c>
      <c r="C1954" s="10" t="s">
        <v>4060</v>
      </c>
      <c r="D1954" s="10" t="s">
        <v>149</v>
      </c>
      <c r="E1954" s="10" t="s">
        <v>96</v>
      </c>
      <c r="G1954" s="10" t="s">
        <v>59</v>
      </c>
    </row>
    <row r="1955" spans="1:7" x14ac:dyDescent="0.35">
      <c r="A1955" s="10" t="s">
        <v>4061</v>
      </c>
      <c r="B1955" s="10" t="s">
        <v>141</v>
      </c>
      <c r="C1955" s="10" t="s">
        <v>4062</v>
      </c>
      <c r="D1955" s="10" t="s">
        <v>149</v>
      </c>
      <c r="E1955" s="10" t="s">
        <v>96</v>
      </c>
      <c r="G1955" s="10" t="s">
        <v>59</v>
      </c>
    </row>
    <row r="1956" spans="1:7" x14ac:dyDescent="0.35">
      <c r="A1956" s="10" t="s">
        <v>4063</v>
      </c>
      <c r="B1956" s="10" t="s">
        <v>141</v>
      </c>
      <c r="C1956" s="10" t="s">
        <v>4064</v>
      </c>
      <c r="D1956" s="10" t="s">
        <v>149</v>
      </c>
      <c r="E1956" s="10" t="s">
        <v>96</v>
      </c>
      <c r="G1956" s="10" t="s">
        <v>59</v>
      </c>
    </row>
    <row r="1957" spans="1:7" x14ac:dyDescent="0.35">
      <c r="A1957" s="10" t="s">
        <v>4065</v>
      </c>
      <c r="B1957" s="10" t="s">
        <v>141</v>
      </c>
      <c r="C1957" s="10" t="s">
        <v>4066</v>
      </c>
      <c r="D1957" s="10" t="s">
        <v>149</v>
      </c>
      <c r="E1957" s="10" t="s">
        <v>96</v>
      </c>
      <c r="G1957" s="10" t="s">
        <v>59</v>
      </c>
    </row>
    <row r="1958" spans="1:7" x14ac:dyDescent="0.35">
      <c r="A1958" s="10" t="s">
        <v>4067</v>
      </c>
      <c r="B1958" s="10" t="s">
        <v>141</v>
      </c>
      <c r="C1958" s="10" t="s">
        <v>4068</v>
      </c>
      <c r="D1958" s="10" t="s">
        <v>149</v>
      </c>
      <c r="E1958" s="10" t="s">
        <v>96</v>
      </c>
      <c r="G1958" s="10" t="s">
        <v>59</v>
      </c>
    </row>
    <row r="1959" spans="1:7" x14ac:dyDescent="0.35">
      <c r="A1959" s="10" t="s">
        <v>4069</v>
      </c>
      <c r="B1959" s="10" t="s">
        <v>141</v>
      </c>
      <c r="C1959" s="10" t="s">
        <v>4070</v>
      </c>
      <c r="D1959" s="10" t="s">
        <v>149</v>
      </c>
      <c r="E1959" s="10" t="s">
        <v>96</v>
      </c>
      <c r="G1959" s="10" t="s">
        <v>59</v>
      </c>
    </row>
    <row r="1960" spans="1:7" x14ac:dyDescent="0.35">
      <c r="A1960" s="10" t="s">
        <v>4071</v>
      </c>
      <c r="B1960" s="10" t="s">
        <v>141</v>
      </c>
      <c r="C1960" s="10" t="s">
        <v>4072</v>
      </c>
      <c r="D1960" s="10" t="s">
        <v>149</v>
      </c>
      <c r="E1960" s="10" t="s">
        <v>144</v>
      </c>
      <c r="G1960" s="10" t="s">
        <v>59</v>
      </c>
    </row>
    <row r="1961" spans="1:7" x14ac:dyDescent="0.35">
      <c r="A1961" s="10" t="s">
        <v>4073</v>
      </c>
      <c r="B1961" s="10" t="s">
        <v>141</v>
      </c>
      <c r="C1961" s="10" t="s">
        <v>4074</v>
      </c>
      <c r="D1961" s="10" t="s">
        <v>149</v>
      </c>
      <c r="E1961" s="10" t="s">
        <v>96</v>
      </c>
      <c r="G1961" s="10" t="s">
        <v>59</v>
      </c>
    </row>
    <row r="1962" spans="1:7" x14ac:dyDescent="0.35">
      <c r="A1962" s="10" t="s">
        <v>4075</v>
      </c>
      <c r="B1962" s="10" t="s">
        <v>141</v>
      </c>
      <c r="C1962" s="10" t="s">
        <v>4076</v>
      </c>
      <c r="D1962" s="10" t="s">
        <v>149</v>
      </c>
      <c r="E1962" s="10" t="s">
        <v>96</v>
      </c>
      <c r="G1962" s="10" t="s">
        <v>59</v>
      </c>
    </row>
    <row r="1963" spans="1:7" x14ac:dyDescent="0.35">
      <c r="A1963" s="10" t="s">
        <v>4077</v>
      </c>
      <c r="B1963" s="10" t="s">
        <v>141</v>
      </c>
      <c r="C1963" s="10" t="s">
        <v>4078</v>
      </c>
      <c r="D1963" s="10" t="s">
        <v>149</v>
      </c>
      <c r="E1963" s="10" t="s">
        <v>96</v>
      </c>
      <c r="G1963" s="10" t="s">
        <v>59</v>
      </c>
    </row>
    <row r="1964" spans="1:7" x14ac:dyDescent="0.35">
      <c r="A1964" s="10" t="s">
        <v>4079</v>
      </c>
      <c r="B1964" s="10" t="s">
        <v>141</v>
      </c>
      <c r="C1964" s="10" t="s">
        <v>4080</v>
      </c>
      <c r="D1964" s="10" t="s">
        <v>147</v>
      </c>
      <c r="E1964" s="10" t="s">
        <v>96</v>
      </c>
      <c r="F1964">
        <v>3627.22</v>
      </c>
      <c r="G1964" s="10" t="s">
        <v>59</v>
      </c>
    </row>
    <row r="1965" spans="1:7" x14ac:dyDescent="0.35">
      <c r="A1965" s="10" t="s">
        <v>4081</v>
      </c>
      <c r="B1965" s="10" t="s">
        <v>141</v>
      </c>
      <c r="C1965" s="10" t="s">
        <v>4082</v>
      </c>
      <c r="D1965" s="10" t="s">
        <v>147</v>
      </c>
      <c r="E1965" s="10" t="s">
        <v>96</v>
      </c>
      <c r="F1965">
        <v>6155.29</v>
      </c>
      <c r="G1965" s="10" t="s">
        <v>59</v>
      </c>
    </row>
    <row r="1966" spans="1:7" x14ac:dyDescent="0.35">
      <c r="A1966" s="10" t="s">
        <v>4083</v>
      </c>
      <c r="B1966" s="10" t="s">
        <v>141</v>
      </c>
      <c r="C1966" s="10" t="s">
        <v>4084</v>
      </c>
      <c r="D1966" s="10" t="s">
        <v>147</v>
      </c>
      <c r="E1966" s="10" t="s">
        <v>96</v>
      </c>
      <c r="F1966">
        <v>4543.1899999999996</v>
      </c>
      <c r="G1966" s="10" t="s">
        <v>59</v>
      </c>
    </row>
    <row r="1967" spans="1:7" x14ac:dyDescent="0.35">
      <c r="A1967" s="10" t="s">
        <v>4085</v>
      </c>
      <c r="B1967" s="10" t="s">
        <v>141</v>
      </c>
      <c r="C1967" s="10" t="s">
        <v>4086</v>
      </c>
      <c r="D1967" s="10" t="s">
        <v>147</v>
      </c>
      <c r="E1967" s="10" t="s">
        <v>96</v>
      </c>
      <c r="F1967">
        <v>7300.25</v>
      </c>
      <c r="G1967" s="10" t="s">
        <v>59</v>
      </c>
    </row>
    <row r="1968" spans="1:7" x14ac:dyDescent="0.35">
      <c r="A1968" s="10" t="s">
        <v>4087</v>
      </c>
      <c r="B1968" s="10" t="s">
        <v>270</v>
      </c>
      <c r="C1968" s="10" t="s">
        <v>4088</v>
      </c>
      <c r="D1968" s="10" t="s">
        <v>147</v>
      </c>
      <c r="E1968" s="10" t="s">
        <v>144</v>
      </c>
      <c r="G1968" s="10" t="s">
        <v>59</v>
      </c>
    </row>
    <row r="1969" spans="1:7" x14ac:dyDescent="0.35">
      <c r="A1969" s="10" t="s">
        <v>4089</v>
      </c>
      <c r="B1969" s="10" t="s">
        <v>270</v>
      </c>
      <c r="C1969" s="10" t="s">
        <v>4090</v>
      </c>
      <c r="D1969" s="10" t="s">
        <v>147</v>
      </c>
      <c r="E1969" s="10" t="s">
        <v>144</v>
      </c>
      <c r="G1969" s="10" t="s">
        <v>59</v>
      </c>
    </row>
    <row r="1970" spans="1:7" x14ac:dyDescent="0.35">
      <c r="A1970" s="10" t="s">
        <v>4091</v>
      </c>
      <c r="B1970" s="10" t="s">
        <v>141</v>
      </c>
      <c r="C1970" s="10" t="s">
        <v>4092</v>
      </c>
      <c r="D1970" s="10" t="s">
        <v>104</v>
      </c>
      <c r="E1970" s="10" t="s">
        <v>96</v>
      </c>
      <c r="G1970" s="10" t="s">
        <v>59</v>
      </c>
    </row>
    <row r="1971" spans="1:7" x14ac:dyDescent="0.35">
      <c r="A1971" s="10" t="s">
        <v>4093</v>
      </c>
      <c r="B1971" s="10" t="s">
        <v>270</v>
      </c>
      <c r="C1971" s="10" t="s">
        <v>4094</v>
      </c>
      <c r="D1971" s="10" t="s">
        <v>147</v>
      </c>
      <c r="E1971" s="10" t="s">
        <v>96</v>
      </c>
      <c r="G1971" s="10" t="s">
        <v>59</v>
      </c>
    </row>
    <row r="1972" spans="1:7" x14ac:dyDescent="0.35">
      <c r="A1972" s="10" t="s">
        <v>4095</v>
      </c>
      <c r="B1972" s="10" t="s">
        <v>141</v>
      </c>
      <c r="C1972" s="10" t="s">
        <v>4096</v>
      </c>
      <c r="D1972" s="10" t="s">
        <v>149</v>
      </c>
      <c r="E1972" s="10" t="s">
        <v>144</v>
      </c>
      <c r="G1972" s="10" t="s">
        <v>59</v>
      </c>
    </row>
    <row r="1973" spans="1:7" x14ac:dyDescent="0.35">
      <c r="A1973" s="10" t="s">
        <v>4097</v>
      </c>
      <c r="B1973" s="10" t="s">
        <v>141</v>
      </c>
      <c r="C1973" s="10" t="s">
        <v>4098</v>
      </c>
      <c r="D1973" s="10" t="s">
        <v>149</v>
      </c>
      <c r="E1973" s="10" t="s">
        <v>96</v>
      </c>
      <c r="G1973" s="10" t="s">
        <v>59</v>
      </c>
    </row>
    <row r="1974" spans="1:7" x14ac:dyDescent="0.35">
      <c r="A1974" s="10" t="s">
        <v>4099</v>
      </c>
      <c r="B1974" s="10" t="s">
        <v>141</v>
      </c>
      <c r="C1974" s="10" t="s">
        <v>4100</v>
      </c>
      <c r="D1974" s="10" t="s">
        <v>147</v>
      </c>
      <c r="E1974" s="10" t="s">
        <v>96</v>
      </c>
      <c r="F1974">
        <v>3.99</v>
      </c>
      <c r="G1974" s="10" t="s">
        <v>59</v>
      </c>
    </row>
    <row r="1975" spans="1:7" x14ac:dyDescent="0.35">
      <c r="A1975" s="10" t="s">
        <v>4101</v>
      </c>
      <c r="B1975" s="10" t="s">
        <v>141</v>
      </c>
      <c r="C1975" s="10" t="s">
        <v>4102</v>
      </c>
      <c r="D1975" s="10" t="s">
        <v>147</v>
      </c>
      <c r="E1975" s="10" t="s">
        <v>96</v>
      </c>
      <c r="F1975">
        <v>786.48</v>
      </c>
      <c r="G1975" s="10" t="s">
        <v>59</v>
      </c>
    </row>
    <row r="1976" spans="1:7" x14ac:dyDescent="0.35">
      <c r="A1976" s="10" t="s">
        <v>4103</v>
      </c>
      <c r="B1976" s="10" t="s">
        <v>141</v>
      </c>
      <c r="C1976" s="10" t="s">
        <v>4104</v>
      </c>
      <c r="D1976" s="10" t="s">
        <v>147</v>
      </c>
      <c r="E1976" s="10" t="s">
        <v>96</v>
      </c>
      <c r="F1976">
        <v>937.73</v>
      </c>
      <c r="G1976" s="10" t="s">
        <v>59</v>
      </c>
    </row>
    <row r="1977" spans="1:7" x14ac:dyDescent="0.35">
      <c r="A1977" s="10" t="s">
        <v>4105</v>
      </c>
      <c r="B1977" s="10" t="s">
        <v>141</v>
      </c>
      <c r="C1977" s="10" t="s">
        <v>4106</v>
      </c>
      <c r="D1977" s="10" t="s">
        <v>147</v>
      </c>
      <c r="E1977" s="10" t="s">
        <v>96</v>
      </c>
      <c r="F1977">
        <v>946.94</v>
      </c>
      <c r="G1977" s="10" t="s">
        <v>59</v>
      </c>
    </row>
    <row r="1978" spans="1:7" x14ac:dyDescent="0.35">
      <c r="A1978" s="10" t="s">
        <v>4107</v>
      </c>
      <c r="B1978" s="10" t="s">
        <v>141</v>
      </c>
      <c r="C1978" s="10" t="s">
        <v>4108</v>
      </c>
      <c r="D1978" s="10" t="s">
        <v>147</v>
      </c>
      <c r="E1978" s="10" t="s">
        <v>96</v>
      </c>
      <c r="F1978">
        <v>1236.28</v>
      </c>
      <c r="G1978" s="10" t="s">
        <v>59</v>
      </c>
    </row>
    <row r="1979" spans="1:7" x14ac:dyDescent="0.35">
      <c r="A1979" s="10" t="s">
        <v>4109</v>
      </c>
      <c r="B1979" s="10" t="s">
        <v>141</v>
      </c>
      <c r="C1979" s="10" t="s">
        <v>4110</v>
      </c>
      <c r="D1979" s="10" t="s">
        <v>147</v>
      </c>
      <c r="E1979" s="10" t="s">
        <v>96</v>
      </c>
      <c r="F1979">
        <v>1328.35</v>
      </c>
      <c r="G1979" s="10" t="s">
        <v>59</v>
      </c>
    </row>
    <row r="1980" spans="1:7" x14ac:dyDescent="0.35">
      <c r="A1980" s="10" t="s">
        <v>4111</v>
      </c>
      <c r="B1980" s="10" t="s">
        <v>141</v>
      </c>
      <c r="C1980" s="10" t="s">
        <v>4112</v>
      </c>
      <c r="D1980" s="10" t="s">
        <v>143</v>
      </c>
      <c r="E1980" s="10" t="s">
        <v>144</v>
      </c>
      <c r="G1980" s="10" t="s">
        <v>59</v>
      </c>
    </row>
    <row r="1981" spans="1:7" x14ac:dyDescent="0.35">
      <c r="A1981" s="10" t="s">
        <v>4113</v>
      </c>
      <c r="B1981" s="10" t="s">
        <v>141</v>
      </c>
      <c r="C1981" s="10" t="s">
        <v>4114</v>
      </c>
      <c r="D1981" s="10" t="s">
        <v>143</v>
      </c>
      <c r="E1981" s="10" t="s">
        <v>96</v>
      </c>
      <c r="G1981" s="10" t="s">
        <v>59</v>
      </c>
    </row>
    <row r="1982" spans="1:7" x14ac:dyDescent="0.35">
      <c r="A1982" s="10" t="s">
        <v>4115</v>
      </c>
      <c r="B1982" s="10" t="s">
        <v>141</v>
      </c>
      <c r="C1982" s="10" t="s">
        <v>4116</v>
      </c>
      <c r="D1982" s="10" t="s">
        <v>143</v>
      </c>
      <c r="E1982" s="10" t="s">
        <v>96</v>
      </c>
      <c r="G1982" s="10" t="s">
        <v>59</v>
      </c>
    </row>
    <row r="1983" spans="1:7" x14ac:dyDescent="0.35">
      <c r="A1983" s="10" t="s">
        <v>4117</v>
      </c>
      <c r="B1983" s="10" t="s">
        <v>141</v>
      </c>
      <c r="C1983" s="10" t="s">
        <v>4118</v>
      </c>
      <c r="D1983" s="10" t="s">
        <v>143</v>
      </c>
      <c r="E1983" s="10" t="s">
        <v>96</v>
      </c>
      <c r="G1983" s="10" t="s">
        <v>59</v>
      </c>
    </row>
    <row r="1984" spans="1:7" x14ac:dyDescent="0.35">
      <c r="A1984" s="10" t="s">
        <v>4119</v>
      </c>
      <c r="B1984" s="10" t="s">
        <v>141</v>
      </c>
      <c r="C1984" s="10" t="s">
        <v>4120</v>
      </c>
      <c r="D1984" s="10" t="s">
        <v>143</v>
      </c>
      <c r="E1984" s="10" t="s">
        <v>96</v>
      </c>
      <c r="G1984" s="10" t="s">
        <v>59</v>
      </c>
    </row>
    <row r="1985" spans="1:7" x14ac:dyDescent="0.35">
      <c r="A1985" s="10" t="s">
        <v>4121</v>
      </c>
      <c r="B1985" s="10" t="s">
        <v>141</v>
      </c>
      <c r="C1985" s="10" t="s">
        <v>4122</v>
      </c>
      <c r="D1985" s="10" t="s">
        <v>143</v>
      </c>
      <c r="E1985" s="10" t="s">
        <v>96</v>
      </c>
      <c r="G1985" s="10" t="s">
        <v>59</v>
      </c>
    </row>
    <row r="1986" spans="1:7" x14ac:dyDescent="0.35">
      <c r="A1986" s="10" t="s">
        <v>4123</v>
      </c>
      <c r="B1986" s="10" t="s">
        <v>141</v>
      </c>
      <c r="C1986" s="10" t="s">
        <v>4124</v>
      </c>
      <c r="D1986" s="10" t="s">
        <v>147</v>
      </c>
      <c r="E1986" s="10" t="s">
        <v>144</v>
      </c>
      <c r="F1986">
        <v>15</v>
      </c>
      <c r="G1986" s="10" t="s">
        <v>59</v>
      </c>
    </row>
    <row r="1987" spans="1:7" x14ac:dyDescent="0.35">
      <c r="A1987" s="10" t="s">
        <v>4125</v>
      </c>
      <c r="B1987" s="10" t="s">
        <v>270</v>
      </c>
      <c r="C1987" s="10" t="s">
        <v>4126</v>
      </c>
      <c r="D1987" s="10" t="s">
        <v>147</v>
      </c>
      <c r="E1987" s="10" t="s">
        <v>96</v>
      </c>
      <c r="F1987">
        <v>95386.23</v>
      </c>
      <c r="G1987" s="10" t="s">
        <v>59</v>
      </c>
    </row>
    <row r="1988" spans="1:7" x14ac:dyDescent="0.35">
      <c r="A1988" s="10" t="s">
        <v>4127</v>
      </c>
      <c r="B1988" s="10" t="s">
        <v>270</v>
      </c>
      <c r="C1988" s="10" t="s">
        <v>4128</v>
      </c>
      <c r="D1988" s="10" t="s">
        <v>147</v>
      </c>
      <c r="E1988" s="10" t="s">
        <v>96</v>
      </c>
      <c r="F1988">
        <v>15505.33</v>
      </c>
      <c r="G1988" s="10" t="s">
        <v>59</v>
      </c>
    </row>
    <row r="1989" spans="1:7" x14ac:dyDescent="0.35">
      <c r="A1989" s="10" t="s">
        <v>4129</v>
      </c>
      <c r="B1989" s="10" t="s">
        <v>270</v>
      </c>
      <c r="C1989" s="10" t="s">
        <v>4130</v>
      </c>
      <c r="D1989" s="10" t="s">
        <v>147</v>
      </c>
      <c r="E1989" s="10" t="s">
        <v>96</v>
      </c>
      <c r="F1989">
        <v>18449.27</v>
      </c>
      <c r="G1989" s="10" t="s">
        <v>59</v>
      </c>
    </row>
    <row r="1990" spans="1:7" x14ac:dyDescent="0.35">
      <c r="A1990" s="10" t="s">
        <v>4131</v>
      </c>
      <c r="B1990" s="10" t="s">
        <v>270</v>
      </c>
      <c r="C1990" s="10" t="s">
        <v>4132</v>
      </c>
      <c r="D1990" s="10" t="s">
        <v>147</v>
      </c>
      <c r="E1990" s="10" t="s">
        <v>96</v>
      </c>
      <c r="F1990">
        <v>14659.92</v>
      </c>
      <c r="G1990" s="10" t="s">
        <v>59</v>
      </c>
    </row>
    <row r="1991" spans="1:7" x14ac:dyDescent="0.35">
      <c r="A1991" s="10" t="s">
        <v>4133</v>
      </c>
      <c r="B1991" s="10" t="s">
        <v>270</v>
      </c>
      <c r="C1991" s="10" t="s">
        <v>4134</v>
      </c>
      <c r="D1991" s="10" t="s">
        <v>147</v>
      </c>
      <c r="E1991" s="10" t="s">
        <v>96</v>
      </c>
      <c r="F1991">
        <v>126433.97</v>
      </c>
      <c r="G1991" s="10" t="s">
        <v>59</v>
      </c>
    </row>
    <row r="1992" spans="1:7" x14ac:dyDescent="0.35">
      <c r="A1992" s="10" t="s">
        <v>4135</v>
      </c>
      <c r="B1992" s="10" t="s">
        <v>141</v>
      </c>
      <c r="C1992" s="10" t="s">
        <v>4136</v>
      </c>
      <c r="D1992" s="10" t="s">
        <v>143</v>
      </c>
      <c r="E1992" s="10" t="s">
        <v>96</v>
      </c>
      <c r="F1992">
        <v>2.46</v>
      </c>
      <c r="G1992" s="10" t="s">
        <v>59</v>
      </c>
    </row>
    <row r="1993" spans="1:7" x14ac:dyDescent="0.35">
      <c r="A1993" s="10" t="s">
        <v>4137</v>
      </c>
      <c r="B1993" s="10" t="s">
        <v>141</v>
      </c>
      <c r="C1993" s="10" t="s">
        <v>4138</v>
      </c>
      <c r="D1993" s="10" t="s">
        <v>143</v>
      </c>
      <c r="E1993" s="10" t="s">
        <v>96</v>
      </c>
      <c r="F1993">
        <v>1.53</v>
      </c>
      <c r="G1993" s="10" t="s">
        <v>59</v>
      </c>
    </row>
    <row r="1994" spans="1:7" x14ac:dyDescent="0.35">
      <c r="A1994" s="10" t="s">
        <v>4139</v>
      </c>
      <c r="B1994" s="10" t="s">
        <v>141</v>
      </c>
      <c r="C1994" s="10" t="s">
        <v>4140</v>
      </c>
      <c r="D1994" s="10" t="s">
        <v>147</v>
      </c>
      <c r="E1994" s="10" t="s">
        <v>96</v>
      </c>
      <c r="G1994" s="10" t="s">
        <v>59</v>
      </c>
    </row>
    <row r="1995" spans="1:7" x14ac:dyDescent="0.35">
      <c r="A1995" s="10" t="s">
        <v>4141</v>
      </c>
      <c r="B1995" s="10" t="s">
        <v>141</v>
      </c>
      <c r="C1995" s="10" t="s">
        <v>4142</v>
      </c>
      <c r="D1995" s="10" t="s">
        <v>147</v>
      </c>
      <c r="E1995" s="10" t="s">
        <v>96</v>
      </c>
      <c r="G1995" s="10" t="s">
        <v>59</v>
      </c>
    </row>
    <row r="1996" spans="1:7" x14ac:dyDescent="0.35">
      <c r="A1996" s="10" t="s">
        <v>4143</v>
      </c>
      <c r="B1996" s="10" t="s">
        <v>141</v>
      </c>
      <c r="C1996" s="10" t="s">
        <v>4144</v>
      </c>
      <c r="D1996" s="10" t="s">
        <v>147</v>
      </c>
      <c r="E1996" s="10" t="s">
        <v>96</v>
      </c>
      <c r="F1996">
        <v>17.350000000000001</v>
      </c>
      <c r="G1996" s="10" t="s">
        <v>59</v>
      </c>
    </row>
    <row r="1997" spans="1:7" x14ac:dyDescent="0.35">
      <c r="A1997" s="10" t="s">
        <v>4145</v>
      </c>
      <c r="B1997" s="10" t="s">
        <v>141</v>
      </c>
      <c r="C1997" s="10" t="s">
        <v>4146</v>
      </c>
      <c r="D1997" s="10" t="s">
        <v>147</v>
      </c>
      <c r="E1997" s="10" t="s">
        <v>96</v>
      </c>
      <c r="F1997">
        <v>8.9600000000000009</v>
      </c>
      <c r="G1997" s="10" t="s">
        <v>59</v>
      </c>
    </row>
    <row r="1998" spans="1:7" x14ac:dyDescent="0.35">
      <c r="A1998" s="10" t="s">
        <v>4147</v>
      </c>
      <c r="B1998" s="10" t="s">
        <v>141</v>
      </c>
      <c r="C1998" s="10" t="s">
        <v>4148</v>
      </c>
      <c r="D1998" s="10" t="s">
        <v>147</v>
      </c>
      <c r="E1998" s="10" t="s">
        <v>96</v>
      </c>
      <c r="F1998">
        <v>27.96</v>
      </c>
      <c r="G1998" s="10" t="s">
        <v>59</v>
      </c>
    </row>
    <row r="1999" spans="1:7" x14ac:dyDescent="0.35">
      <c r="A1999" s="10" t="s">
        <v>4149</v>
      </c>
      <c r="B1999" s="10" t="s">
        <v>141</v>
      </c>
      <c r="C1999" s="10" t="s">
        <v>4150</v>
      </c>
      <c r="D1999" s="10" t="s">
        <v>147</v>
      </c>
      <c r="E1999" s="10" t="s">
        <v>96</v>
      </c>
      <c r="F1999">
        <v>21.28</v>
      </c>
      <c r="G1999" s="10" t="s">
        <v>59</v>
      </c>
    </row>
    <row r="2000" spans="1:7" x14ac:dyDescent="0.35">
      <c r="A2000" s="10" t="s">
        <v>4151</v>
      </c>
      <c r="B2000" s="10" t="s">
        <v>141</v>
      </c>
      <c r="C2000" s="10" t="s">
        <v>4152</v>
      </c>
      <c r="D2000" s="10" t="s">
        <v>147</v>
      </c>
      <c r="E2000" s="10" t="s">
        <v>96</v>
      </c>
      <c r="F2000">
        <v>29.53</v>
      </c>
      <c r="G2000" s="10" t="s">
        <v>59</v>
      </c>
    </row>
    <row r="2001" spans="1:7" x14ac:dyDescent="0.35">
      <c r="A2001" s="10" t="s">
        <v>4153</v>
      </c>
      <c r="B2001" s="10" t="s">
        <v>141</v>
      </c>
      <c r="C2001" s="10" t="s">
        <v>4154</v>
      </c>
      <c r="D2001" s="10" t="s">
        <v>104</v>
      </c>
      <c r="E2001" s="10" t="s">
        <v>96</v>
      </c>
      <c r="G2001" s="10" t="s">
        <v>59</v>
      </c>
    </row>
    <row r="2002" spans="1:7" x14ac:dyDescent="0.35">
      <c r="A2002" s="10" t="s">
        <v>4155</v>
      </c>
      <c r="B2002" s="10" t="s">
        <v>141</v>
      </c>
      <c r="C2002" s="10" t="s">
        <v>4156</v>
      </c>
      <c r="D2002" s="10" t="s">
        <v>104</v>
      </c>
      <c r="E2002" s="10" t="s">
        <v>96</v>
      </c>
      <c r="G2002" s="10" t="s">
        <v>59</v>
      </c>
    </row>
    <row r="2003" spans="1:7" x14ac:dyDescent="0.35">
      <c r="A2003" s="10" t="s">
        <v>4157</v>
      </c>
      <c r="B2003" s="10" t="s">
        <v>141</v>
      </c>
      <c r="C2003" s="10" t="s">
        <v>4158</v>
      </c>
      <c r="D2003" s="10" t="s">
        <v>104</v>
      </c>
      <c r="E2003" s="10" t="s">
        <v>96</v>
      </c>
      <c r="G2003" s="10" t="s">
        <v>59</v>
      </c>
    </row>
    <row r="2004" spans="1:7" x14ac:dyDescent="0.35">
      <c r="A2004" s="10" t="s">
        <v>4159</v>
      </c>
      <c r="B2004" s="10" t="s">
        <v>141</v>
      </c>
      <c r="C2004" s="10" t="s">
        <v>4160</v>
      </c>
      <c r="D2004" s="10" t="s">
        <v>1738</v>
      </c>
      <c r="E2004" s="10" t="s">
        <v>96</v>
      </c>
      <c r="G2004" s="10" t="s">
        <v>59</v>
      </c>
    </row>
    <row r="2005" spans="1:7" x14ac:dyDescent="0.35">
      <c r="A2005" s="10" t="s">
        <v>4161</v>
      </c>
      <c r="B2005" s="10" t="s">
        <v>141</v>
      </c>
      <c r="C2005" s="10" t="s">
        <v>4162</v>
      </c>
      <c r="D2005" s="10" t="s">
        <v>147</v>
      </c>
      <c r="E2005" s="10" t="s">
        <v>96</v>
      </c>
      <c r="F2005">
        <v>573.86</v>
      </c>
      <c r="G2005" s="10" t="s">
        <v>59</v>
      </c>
    </row>
    <row r="2006" spans="1:7" x14ac:dyDescent="0.35">
      <c r="A2006" s="10" t="s">
        <v>4163</v>
      </c>
      <c r="B2006" s="10" t="s">
        <v>141</v>
      </c>
      <c r="C2006" s="10" t="s">
        <v>4164</v>
      </c>
      <c r="D2006" s="10" t="s">
        <v>147</v>
      </c>
      <c r="E2006" s="10" t="s">
        <v>96</v>
      </c>
      <c r="G2006" s="10" t="s">
        <v>59</v>
      </c>
    </row>
    <row r="2007" spans="1:7" x14ac:dyDescent="0.35">
      <c r="A2007" s="10" t="s">
        <v>4165</v>
      </c>
      <c r="B2007" s="10" t="s">
        <v>141</v>
      </c>
      <c r="C2007" s="10" t="s">
        <v>4166</v>
      </c>
      <c r="D2007" s="10" t="s">
        <v>147</v>
      </c>
      <c r="E2007" s="10" t="s">
        <v>96</v>
      </c>
      <c r="F2007">
        <v>338.33</v>
      </c>
      <c r="G2007" s="10" t="s">
        <v>59</v>
      </c>
    </row>
    <row r="2008" spans="1:7" x14ac:dyDescent="0.35">
      <c r="A2008" s="10" t="s">
        <v>4167</v>
      </c>
      <c r="B2008" s="10" t="s">
        <v>141</v>
      </c>
      <c r="C2008" s="10" t="s">
        <v>4168</v>
      </c>
      <c r="D2008" s="10" t="s">
        <v>147</v>
      </c>
      <c r="E2008" s="10" t="s">
        <v>96</v>
      </c>
      <c r="G2008" s="10" t="s">
        <v>59</v>
      </c>
    </row>
    <row r="2009" spans="1:7" x14ac:dyDescent="0.35">
      <c r="A2009" s="10" t="s">
        <v>4169</v>
      </c>
      <c r="B2009" s="10" t="s">
        <v>141</v>
      </c>
      <c r="C2009" s="10" t="s">
        <v>4170</v>
      </c>
      <c r="D2009" s="10" t="s">
        <v>147</v>
      </c>
      <c r="E2009" s="10" t="s">
        <v>96</v>
      </c>
      <c r="G2009" s="10" t="s">
        <v>59</v>
      </c>
    </row>
    <row r="2010" spans="1:7" x14ac:dyDescent="0.35">
      <c r="A2010" s="10" t="s">
        <v>4171</v>
      </c>
      <c r="B2010" s="10" t="s">
        <v>141</v>
      </c>
      <c r="C2010" s="10" t="s">
        <v>4172</v>
      </c>
      <c r="D2010" s="10" t="s">
        <v>147</v>
      </c>
      <c r="E2010" s="10" t="s">
        <v>96</v>
      </c>
      <c r="F2010">
        <v>2.81</v>
      </c>
      <c r="G2010" s="10" t="s">
        <v>59</v>
      </c>
    </row>
    <row r="2011" spans="1:7" x14ac:dyDescent="0.35">
      <c r="A2011" s="10" t="s">
        <v>4173</v>
      </c>
      <c r="B2011" s="10" t="s">
        <v>141</v>
      </c>
      <c r="C2011" s="10" t="s">
        <v>4174</v>
      </c>
      <c r="D2011" s="10" t="s">
        <v>147</v>
      </c>
      <c r="E2011" s="10" t="s">
        <v>96</v>
      </c>
      <c r="F2011">
        <v>3.56</v>
      </c>
      <c r="G2011" s="10" t="s">
        <v>59</v>
      </c>
    </row>
    <row r="2012" spans="1:7" x14ac:dyDescent="0.35">
      <c r="A2012" s="10" t="s">
        <v>4175</v>
      </c>
      <c r="B2012" s="10" t="s">
        <v>141</v>
      </c>
      <c r="C2012" s="10" t="s">
        <v>4176</v>
      </c>
      <c r="D2012" s="10" t="s">
        <v>147</v>
      </c>
      <c r="E2012" s="10" t="s">
        <v>96</v>
      </c>
      <c r="F2012">
        <v>4.22</v>
      </c>
      <c r="G2012" s="10" t="s">
        <v>59</v>
      </c>
    </row>
    <row r="2013" spans="1:7" x14ac:dyDescent="0.35">
      <c r="A2013" s="10" t="s">
        <v>4177</v>
      </c>
      <c r="B2013" s="10" t="s">
        <v>141</v>
      </c>
      <c r="C2013" s="10" t="s">
        <v>4178</v>
      </c>
      <c r="D2013" s="10" t="s">
        <v>143</v>
      </c>
      <c r="E2013" s="10" t="s">
        <v>96</v>
      </c>
      <c r="F2013">
        <v>2.2999999999999998</v>
      </c>
      <c r="G2013" s="10" t="s">
        <v>59</v>
      </c>
    </row>
    <row r="2014" spans="1:7" x14ac:dyDescent="0.35">
      <c r="A2014" s="10" t="s">
        <v>4179</v>
      </c>
      <c r="B2014" s="10" t="s">
        <v>141</v>
      </c>
      <c r="C2014" s="10" t="s">
        <v>4180</v>
      </c>
      <c r="D2014" s="10" t="s">
        <v>143</v>
      </c>
      <c r="E2014" s="10" t="s">
        <v>96</v>
      </c>
      <c r="F2014">
        <v>2.64</v>
      </c>
      <c r="G2014" s="10" t="s">
        <v>59</v>
      </c>
    </row>
    <row r="2015" spans="1:7" x14ac:dyDescent="0.35">
      <c r="A2015" s="10" t="s">
        <v>4181</v>
      </c>
      <c r="B2015" s="10" t="s">
        <v>270</v>
      </c>
      <c r="C2015" s="10" t="s">
        <v>4182</v>
      </c>
      <c r="D2015" s="10" t="s">
        <v>147</v>
      </c>
      <c r="E2015" s="10" t="s">
        <v>96</v>
      </c>
      <c r="G2015" s="10" t="s">
        <v>59</v>
      </c>
    </row>
    <row r="2016" spans="1:7" x14ac:dyDescent="0.35">
      <c r="A2016" s="10" t="s">
        <v>4183</v>
      </c>
      <c r="B2016" s="10" t="s">
        <v>141</v>
      </c>
      <c r="C2016" s="10" t="s">
        <v>4184</v>
      </c>
      <c r="D2016" s="10" t="s">
        <v>147</v>
      </c>
      <c r="E2016" s="10" t="s">
        <v>96</v>
      </c>
      <c r="G2016" s="10" t="s">
        <v>59</v>
      </c>
    </row>
    <row r="2017" spans="1:7" x14ac:dyDescent="0.35">
      <c r="A2017" s="10" t="s">
        <v>4185</v>
      </c>
      <c r="B2017" s="10" t="s">
        <v>141</v>
      </c>
      <c r="C2017" s="10" t="s">
        <v>4186</v>
      </c>
      <c r="D2017" s="10" t="s">
        <v>147</v>
      </c>
      <c r="E2017" s="10" t="s">
        <v>96</v>
      </c>
      <c r="G2017" s="10" t="s">
        <v>59</v>
      </c>
    </row>
    <row r="2018" spans="1:7" x14ac:dyDescent="0.35">
      <c r="A2018" s="10" t="s">
        <v>4187</v>
      </c>
      <c r="B2018" s="10" t="s">
        <v>141</v>
      </c>
      <c r="C2018" s="10" t="s">
        <v>4188</v>
      </c>
      <c r="D2018" s="10" t="s">
        <v>147</v>
      </c>
      <c r="E2018" s="10" t="s">
        <v>96</v>
      </c>
      <c r="G2018" s="10" t="s">
        <v>59</v>
      </c>
    </row>
    <row r="2019" spans="1:7" x14ac:dyDescent="0.35">
      <c r="A2019" s="10" t="s">
        <v>4189</v>
      </c>
      <c r="B2019" s="10" t="s">
        <v>141</v>
      </c>
      <c r="C2019" s="10" t="s">
        <v>4190</v>
      </c>
      <c r="D2019" s="10" t="s">
        <v>149</v>
      </c>
      <c r="E2019" s="10" t="s">
        <v>96</v>
      </c>
      <c r="G2019" s="10" t="s">
        <v>59</v>
      </c>
    </row>
    <row r="2020" spans="1:7" x14ac:dyDescent="0.35">
      <c r="A2020" s="10" t="s">
        <v>4191</v>
      </c>
      <c r="B2020" s="10" t="s">
        <v>93</v>
      </c>
      <c r="C2020" s="10" t="s">
        <v>4192</v>
      </c>
      <c r="D2020" s="10" t="s">
        <v>95</v>
      </c>
      <c r="E2020" s="10" t="s">
        <v>96</v>
      </c>
      <c r="F2020">
        <v>7.53</v>
      </c>
      <c r="G2020" s="10" t="s">
        <v>59</v>
      </c>
    </row>
    <row r="2021" spans="1:7" x14ac:dyDescent="0.35">
      <c r="A2021" s="10" t="s">
        <v>4193</v>
      </c>
      <c r="B2021" s="10" t="s">
        <v>141</v>
      </c>
      <c r="C2021" s="10" t="s">
        <v>4194</v>
      </c>
      <c r="D2021" s="10" t="s">
        <v>147</v>
      </c>
      <c r="E2021" s="10" t="s">
        <v>96</v>
      </c>
      <c r="F2021">
        <v>1.47</v>
      </c>
      <c r="G2021" s="10" t="s">
        <v>59</v>
      </c>
    </row>
    <row r="2022" spans="1:7" x14ac:dyDescent="0.35">
      <c r="A2022" s="10" t="s">
        <v>4195</v>
      </c>
      <c r="B2022" s="10" t="s">
        <v>141</v>
      </c>
      <c r="C2022" s="10" t="s">
        <v>4196</v>
      </c>
      <c r="D2022" s="10" t="s">
        <v>147</v>
      </c>
      <c r="E2022" s="10" t="s">
        <v>96</v>
      </c>
      <c r="F2022">
        <v>4.41</v>
      </c>
      <c r="G2022" s="10" t="s">
        <v>59</v>
      </c>
    </row>
    <row r="2023" spans="1:7" x14ac:dyDescent="0.35">
      <c r="A2023" s="10" t="s">
        <v>4197</v>
      </c>
      <c r="B2023" s="10" t="s">
        <v>141</v>
      </c>
      <c r="C2023" s="10" t="s">
        <v>4198</v>
      </c>
      <c r="D2023" s="10" t="s">
        <v>147</v>
      </c>
      <c r="E2023" s="10" t="s">
        <v>144</v>
      </c>
      <c r="F2023">
        <v>36.9</v>
      </c>
      <c r="G2023" s="10" t="s">
        <v>59</v>
      </c>
    </row>
    <row r="2024" spans="1:7" x14ac:dyDescent="0.35">
      <c r="A2024" s="10" t="s">
        <v>4199</v>
      </c>
      <c r="B2024" s="10" t="s">
        <v>141</v>
      </c>
      <c r="C2024" s="10" t="s">
        <v>4200</v>
      </c>
      <c r="D2024" s="10" t="s">
        <v>104</v>
      </c>
      <c r="E2024" s="10" t="s">
        <v>96</v>
      </c>
      <c r="F2024">
        <v>61.09</v>
      </c>
      <c r="G2024" s="10" t="s">
        <v>59</v>
      </c>
    </row>
    <row r="2025" spans="1:7" x14ac:dyDescent="0.35">
      <c r="A2025" s="10" t="s">
        <v>4201</v>
      </c>
      <c r="B2025" s="10" t="s">
        <v>270</v>
      </c>
      <c r="C2025" s="10" t="s">
        <v>4202</v>
      </c>
      <c r="D2025" s="10" t="s">
        <v>147</v>
      </c>
      <c r="E2025" s="10" t="s">
        <v>144</v>
      </c>
      <c r="F2025">
        <v>18000</v>
      </c>
      <c r="G2025" s="10" t="s">
        <v>59</v>
      </c>
    </row>
    <row r="2026" spans="1:7" x14ac:dyDescent="0.35">
      <c r="A2026" s="10" t="s">
        <v>4203</v>
      </c>
      <c r="B2026" s="10" t="s">
        <v>270</v>
      </c>
      <c r="C2026" s="10" t="s">
        <v>4204</v>
      </c>
      <c r="D2026" s="10" t="s">
        <v>147</v>
      </c>
      <c r="E2026" s="10" t="s">
        <v>96</v>
      </c>
      <c r="F2026">
        <v>28447.55</v>
      </c>
      <c r="G2026" s="10" t="s">
        <v>59</v>
      </c>
    </row>
    <row r="2027" spans="1:7" x14ac:dyDescent="0.35">
      <c r="A2027" s="10" t="s">
        <v>4205</v>
      </c>
      <c r="B2027" s="10" t="s">
        <v>270</v>
      </c>
      <c r="C2027" s="10" t="s">
        <v>4206</v>
      </c>
      <c r="D2027" s="10" t="s">
        <v>147</v>
      </c>
      <c r="E2027" s="10" t="s">
        <v>96</v>
      </c>
      <c r="F2027">
        <v>30461.53</v>
      </c>
      <c r="G2027" s="10" t="s">
        <v>59</v>
      </c>
    </row>
    <row r="2028" spans="1:7" x14ac:dyDescent="0.35">
      <c r="A2028" s="10" t="s">
        <v>4207</v>
      </c>
      <c r="B2028" s="10" t="s">
        <v>270</v>
      </c>
      <c r="C2028" s="10" t="s">
        <v>4208</v>
      </c>
      <c r="D2028" s="10" t="s">
        <v>147</v>
      </c>
      <c r="E2028" s="10" t="s">
        <v>96</v>
      </c>
      <c r="F2028">
        <v>34741.25</v>
      </c>
      <c r="G2028" s="10" t="s">
        <v>59</v>
      </c>
    </row>
    <row r="2029" spans="1:7" x14ac:dyDescent="0.35">
      <c r="A2029" s="10" t="s">
        <v>4209</v>
      </c>
      <c r="B2029" s="10" t="s">
        <v>270</v>
      </c>
      <c r="C2029" s="10" t="s">
        <v>4210</v>
      </c>
      <c r="D2029" s="10" t="s">
        <v>147</v>
      </c>
      <c r="E2029" s="10" t="s">
        <v>96</v>
      </c>
      <c r="F2029">
        <v>57902.09</v>
      </c>
      <c r="G2029" s="10" t="s">
        <v>59</v>
      </c>
    </row>
    <row r="2030" spans="1:7" x14ac:dyDescent="0.35">
      <c r="A2030" s="10" t="s">
        <v>4211</v>
      </c>
      <c r="B2030" s="10" t="s">
        <v>270</v>
      </c>
      <c r="C2030" s="10" t="s">
        <v>4212</v>
      </c>
      <c r="D2030" s="10" t="s">
        <v>147</v>
      </c>
      <c r="E2030" s="10" t="s">
        <v>96</v>
      </c>
      <c r="F2030">
        <v>77223.77</v>
      </c>
      <c r="G2030" s="10" t="s">
        <v>59</v>
      </c>
    </row>
    <row r="2031" spans="1:7" x14ac:dyDescent="0.35">
      <c r="A2031" s="10" t="s">
        <v>4213</v>
      </c>
      <c r="B2031" s="10" t="s">
        <v>270</v>
      </c>
      <c r="C2031" s="10" t="s">
        <v>4214</v>
      </c>
      <c r="D2031" s="10" t="s">
        <v>147</v>
      </c>
      <c r="E2031" s="10" t="s">
        <v>144</v>
      </c>
      <c r="G2031" s="10" t="s">
        <v>59</v>
      </c>
    </row>
    <row r="2032" spans="1:7" x14ac:dyDescent="0.35">
      <c r="A2032" s="10" t="s">
        <v>4215</v>
      </c>
      <c r="B2032" s="10" t="s">
        <v>270</v>
      </c>
      <c r="C2032" s="10" t="s">
        <v>4216</v>
      </c>
      <c r="D2032" s="10" t="s">
        <v>147</v>
      </c>
      <c r="E2032" s="10" t="s">
        <v>96</v>
      </c>
      <c r="G2032" s="10" t="s">
        <v>59</v>
      </c>
    </row>
    <row r="2033" spans="1:7" x14ac:dyDescent="0.35">
      <c r="A2033" s="10" t="s">
        <v>4217</v>
      </c>
      <c r="B2033" s="10" t="s">
        <v>270</v>
      </c>
      <c r="C2033" s="10" t="s">
        <v>4218</v>
      </c>
      <c r="D2033" s="10" t="s">
        <v>147</v>
      </c>
      <c r="E2033" s="10" t="s">
        <v>96</v>
      </c>
      <c r="G2033" s="10" t="s">
        <v>59</v>
      </c>
    </row>
    <row r="2034" spans="1:7" x14ac:dyDescent="0.35">
      <c r="A2034" s="10" t="s">
        <v>4219</v>
      </c>
      <c r="B2034" s="10" t="s">
        <v>270</v>
      </c>
      <c r="C2034" s="10" t="s">
        <v>4220</v>
      </c>
      <c r="D2034" s="10" t="s">
        <v>147</v>
      </c>
      <c r="E2034" s="10" t="s">
        <v>96</v>
      </c>
      <c r="F2034">
        <v>204419.58</v>
      </c>
      <c r="G2034" s="10" t="s">
        <v>59</v>
      </c>
    </row>
    <row r="2035" spans="1:7" x14ac:dyDescent="0.35">
      <c r="A2035" s="10" t="s">
        <v>4221</v>
      </c>
      <c r="B2035" s="10" t="s">
        <v>270</v>
      </c>
      <c r="C2035" s="10" t="s">
        <v>4222</v>
      </c>
      <c r="D2035" s="10" t="s">
        <v>147</v>
      </c>
      <c r="E2035" s="10" t="s">
        <v>96</v>
      </c>
      <c r="F2035">
        <v>224811.18</v>
      </c>
      <c r="G2035" s="10" t="s">
        <v>59</v>
      </c>
    </row>
    <row r="2036" spans="1:7" x14ac:dyDescent="0.35">
      <c r="A2036" s="10" t="s">
        <v>4223</v>
      </c>
      <c r="B2036" s="10" t="s">
        <v>270</v>
      </c>
      <c r="C2036" s="10" t="s">
        <v>4224</v>
      </c>
      <c r="D2036" s="10" t="s">
        <v>147</v>
      </c>
      <c r="E2036" s="10" t="s">
        <v>96</v>
      </c>
      <c r="F2036">
        <v>264335.65999999997</v>
      </c>
      <c r="G2036" s="10" t="s">
        <v>59</v>
      </c>
    </row>
    <row r="2037" spans="1:7" x14ac:dyDescent="0.35">
      <c r="A2037" s="10" t="s">
        <v>4225</v>
      </c>
      <c r="B2037" s="10" t="s">
        <v>270</v>
      </c>
      <c r="C2037" s="10" t="s">
        <v>4226</v>
      </c>
      <c r="D2037" s="10" t="s">
        <v>147</v>
      </c>
      <c r="E2037" s="10" t="s">
        <v>96</v>
      </c>
      <c r="F2037">
        <v>768486.46</v>
      </c>
      <c r="G2037" s="10" t="s">
        <v>59</v>
      </c>
    </row>
    <row r="2038" spans="1:7" x14ac:dyDescent="0.35">
      <c r="A2038" s="10" t="s">
        <v>4227</v>
      </c>
      <c r="B2038" s="10" t="s">
        <v>270</v>
      </c>
      <c r="C2038" s="10" t="s">
        <v>4228</v>
      </c>
      <c r="D2038" s="10" t="s">
        <v>147</v>
      </c>
      <c r="E2038" s="10" t="s">
        <v>96</v>
      </c>
      <c r="F2038">
        <v>699932.63</v>
      </c>
      <c r="G2038" s="10" t="s">
        <v>59</v>
      </c>
    </row>
    <row r="2039" spans="1:7" x14ac:dyDescent="0.35">
      <c r="A2039" s="10" t="s">
        <v>4229</v>
      </c>
      <c r="B2039" s="10" t="s">
        <v>270</v>
      </c>
      <c r="C2039" s="10" t="s">
        <v>4230</v>
      </c>
      <c r="D2039" s="10" t="s">
        <v>147</v>
      </c>
      <c r="E2039" s="10" t="s">
        <v>96</v>
      </c>
      <c r="F2039">
        <v>968536.91</v>
      </c>
      <c r="G2039" s="10" t="s">
        <v>59</v>
      </c>
    </row>
    <row r="2040" spans="1:7" x14ac:dyDescent="0.35">
      <c r="A2040" s="10" t="s">
        <v>4231</v>
      </c>
      <c r="B2040" s="10" t="s">
        <v>270</v>
      </c>
      <c r="C2040" s="10" t="s">
        <v>4232</v>
      </c>
      <c r="D2040" s="10" t="s">
        <v>147</v>
      </c>
      <c r="E2040" s="10" t="s">
        <v>96</v>
      </c>
      <c r="G2040" s="10" t="s">
        <v>59</v>
      </c>
    </row>
    <row r="2041" spans="1:7" x14ac:dyDescent="0.35">
      <c r="A2041" s="10" t="s">
        <v>4233</v>
      </c>
      <c r="B2041" s="10" t="s">
        <v>270</v>
      </c>
      <c r="C2041" s="10" t="s">
        <v>4234</v>
      </c>
      <c r="D2041" s="10" t="s">
        <v>147</v>
      </c>
      <c r="E2041" s="10" t="s">
        <v>96</v>
      </c>
      <c r="G2041" s="10" t="s">
        <v>59</v>
      </c>
    </row>
    <row r="2042" spans="1:7" x14ac:dyDescent="0.35">
      <c r="A2042" s="10" t="s">
        <v>4235</v>
      </c>
      <c r="B2042" s="10" t="s">
        <v>270</v>
      </c>
      <c r="C2042" s="10" t="s">
        <v>4236</v>
      </c>
      <c r="D2042" s="10" t="s">
        <v>147</v>
      </c>
      <c r="E2042" s="10" t="s">
        <v>144</v>
      </c>
      <c r="G2042" s="10" t="s">
        <v>59</v>
      </c>
    </row>
    <row r="2043" spans="1:7" x14ac:dyDescent="0.35">
      <c r="A2043" s="10" t="s">
        <v>4237</v>
      </c>
      <c r="B2043" s="10" t="s">
        <v>141</v>
      </c>
      <c r="C2043" s="10" t="s">
        <v>4238</v>
      </c>
      <c r="D2043" s="10" t="s">
        <v>104</v>
      </c>
      <c r="E2043" s="10" t="s">
        <v>96</v>
      </c>
      <c r="F2043">
        <v>1.95</v>
      </c>
      <c r="G2043" s="10" t="s">
        <v>59</v>
      </c>
    </row>
    <row r="2044" spans="1:7" x14ac:dyDescent="0.35">
      <c r="A2044" s="10" t="s">
        <v>4239</v>
      </c>
      <c r="B2044" s="10" t="s">
        <v>270</v>
      </c>
      <c r="C2044" s="10" t="s">
        <v>4240</v>
      </c>
      <c r="D2044" s="10" t="s">
        <v>147</v>
      </c>
      <c r="E2044" s="10" t="s">
        <v>96</v>
      </c>
      <c r="G2044" s="10" t="s">
        <v>59</v>
      </c>
    </row>
    <row r="2045" spans="1:7" x14ac:dyDescent="0.35">
      <c r="A2045" s="10" t="s">
        <v>4241</v>
      </c>
      <c r="B2045" s="10" t="s">
        <v>93</v>
      </c>
      <c r="C2045" s="10" t="s">
        <v>4242</v>
      </c>
      <c r="D2045" s="10" t="s">
        <v>95</v>
      </c>
      <c r="E2045" s="10" t="s">
        <v>96</v>
      </c>
      <c r="F2045">
        <v>9.9</v>
      </c>
      <c r="G2045" s="10" t="s">
        <v>59</v>
      </c>
    </row>
    <row r="2046" spans="1:7" x14ac:dyDescent="0.35">
      <c r="A2046" s="10" t="s">
        <v>4243</v>
      </c>
      <c r="B2046" s="10" t="s">
        <v>141</v>
      </c>
      <c r="C2046" s="10" t="s">
        <v>4244</v>
      </c>
      <c r="D2046" s="10" t="s">
        <v>147</v>
      </c>
      <c r="E2046" s="10" t="s">
        <v>144</v>
      </c>
      <c r="G2046" s="10" t="s">
        <v>59</v>
      </c>
    </row>
    <row r="2047" spans="1:7" x14ac:dyDescent="0.35">
      <c r="A2047" s="10" t="s">
        <v>4245</v>
      </c>
      <c r="B2047" s="10" t="s">
        <v>141</v>
      </c>
      <c r="C2047" s="10" t="s">
        <v>9831</v>
      </c>
      <c r="D2047" s="10" t="s">
        <v>147</v>
      </c>
      <c r="E2047" s="10" t="s">
        <v>96</v>
      </c>
      <c r="F2047">
        <v>5.52</v>
      </c>
      <c r="G2047" s="10" t="s">
        <v>59</v>
      </c>
    </row>
    <row r="2048" spans="1:7" x14ac:dyDescent="0.35">
      <c r="A2048" s="10" t="s">
        <v>4246</v>
      </c>
      <c r="B2048" s="10" t="s">
        <v>141</v>
      </c>
      <c r="C2048" s="10" t="s">
        <v>9832</v>
      </c>
      <c r="D2048" s="10" t="s">
        <v>147</v>
      </c>
      <c r="E2048" s="10" t="s">
        <v>96</v>
      </c>
      <c r="G2048" s="10" t="s">
        <v>59</v>
      </c>
    </row>
    <row r="2049" spans="1:7" x14ac:dyDescent="0.35">
      <c r="A2049" s="10" t="s">
        <v>4247</v>
      </c>
      <c r="B2049" s="10" t="s">
        <v>141</v>
      </c>
      <c r="C2049" s="10" t="s">
        <v>4248</v>
      </c>
      <c r="D2049" s="10" t="s">
        <v>147</v>
      </c>
      <c r="E2049" s="10" t="s">
        <v>96</v>
      </c>
      <c r="F2049">
        <v>4.84</v>
      </c>
      <c r="G2049" s="10" t="s">
        <v>59</v>
      </c>
    </row>
    <row r="2050" spans="1:7" x14ac:dyDescent="0.35">
      <c r="A2050" s="10" t="s">
        <v>4249</v>
      </c>
      <c r="B2050" s="10" t="s">
        <v>141</v>
      </c>
      <c r="C2050" s="10" t="s">
        <v>4250</v>
      </c>
      <c r="D2050" s="10" t="s">
        <v>147</v>
      </c>
      <c r="E2050" s="10" t="s">
        <v>96</v>
      </c>
      <c r="F2050">
        <v>3.93</v>
      </c>
      <c r="G2050" s="10" t="s">
        <v>59</v>
      </c>
    </row>
    <row r="2051" spans="1:7" x14ac:dyDescent="0.35">
      <c r="A2051" s="10" t="s">
        <v>4251</v>
      </c>
      <c r="B2051" s="10" t="s">
        <v>141</v>
      </c>
      <c r="C2051" s="10" t="s">
        <v>4252</v>
      </c>
      <c r="D2051" s="10" t="s">
        <v>147</v>
      </c>
      <c r="E2051" s="10" t="s">
        <v>96</v>
      </c>
      <c r="F2051">
        <v>2.36</v>
      </c>
      <c r="G2051" s="10" t="s">
        <v>59</v>
      </c>
    </row>
    <row r="2052" spans="1:7" x14ac:dyDescent="0.35">
      <c r="A2052" s="10" t="s">
        <v>4253</v>
      </c>
      <c r="B2052" s="10" t="s">
        <v>141</v>
      </c>
      <c r="C2052" s="10" t="s">
        <v>4254</v>
      </c>
      <c r="D2052" s="10" t="s">
        <v>147</v>
      </c>
      <c r="E2052" s="10" t="s">
        <v>96</v>
      </c>
      <c r="F2052">
        <v>64.03</v>
      </c>
      <c r="G2052" s="10" t="s">
        <v>59</v>
      </c>
    </row>
    <row r="2053" spans="1:7" x14ac:dyDescent="0.35">
      <c r="A2053" s="10" t="s">
        <v>4255</v>
      </c>
      <c r="B2053" s="10" t="s">
        <v>141</v>
      </c>
      <c r="C2053" s="10" t="s">
        <v>4256</v>
      </c>
      <c r="D2053" s="10" t="s">
        <v>147</v>
      </c>
      <c r="E2053" s="10" t="s">
        <v>96</v>
      </c>
      <c r="F2053">
        <v>2.61</v>
      </c>
      <c r="G2053" s="10" t="s">
        <v>59</v>
      </c>
    </row>
    <row r="2054" spans="1:7" x14ac:dyDescent="0.35">
      <c r="A2054" s="10" t="s">
        <v>4257</v>
      </c>
      <c r="B2054" s="10" t="s">
        <v>141</v>
      </c>
      <c r="C2054" s="10" t="s">
        <v>4258</v>
      </c>
      <c r="D2054" s="10" t="s">
        <v>147</v>
      </c>
      <c r="E2054" s="10" t="s">
        <v>96</v>
      </c>
      <c r="F2054">
        <v>69.55</v>
      </c>
      <c r="G2054" s="10" t="s">
        <v>59</v>
      </c>
    </row>
    <row r="2055" spans="1:7" x14ac:dyDescent="0.35">
      <c r="A2055" s="10" t="s">
        <v>4259</v>
      </c>
      <c r="B2055" s="10" t="s">
        <v>141</v>
      </c>
      <c r="C2055" s="10" t="s">
        <v>4260</v>
      </c>
      <c r="D2055" s="10" t="s">
        <v>147</v>
      </c>
      <c r="E2055" s="10" t="s">
        <v>96</v>
      </c>
      <c r="G2055" s="10" t="s">
        <v>59</v>
      </c>
    </row>
    <row r="2056" spans="1:7" x14ac:dyDescent="0.35">
      <c r="A2056" s="10" t="s">
        <v>4261</v>
      </c>
      <c r="B2056" s="10" t="s">
        <v>141</v>
      </c>
      <c r="C2056" s="10" t="s">
        <v>4262</v>
      </c>
      <c r="D2056" s="10" t="s">
        <v>147</v>
      </c>
      <c r="E2056" s="10" t="s">
        <v>96</v>
      </c>
      <c r="G2056" s="10" t="s">
        <v>59</v>
      </c>
    </row>
    <row r="2057" spans="1:7" x14ac:dyDescent="0.35">
      <c r="A2057" s="10" t="s">
        <v>4263</v>
      </c>
      <c r="B2057" s="10" t="s">
        <v>141</v>
      </c>
      <c r="C2057" s="10" t="s">
        <v>4264</v>
      </c>
      <c r="D2057" s="10" t="s">
        <v>147</v>
      </c>
      <c r="E2057" s="10" t="s">
        <v>96</v>
      </c>
      <c r="G2057" s="10" t="s">
        <v>59</v>
      </c>
    </row>
    <row r="2058" spans="1:7" x14ac:dyDescent="0.35">
      <c r="A2058" s="10" t="s">
        <v>4265</v>
      </c>
      <c r="B2058" s="10" t="s">
        <v>141</v>
      </c>
      <c r="C2058" s="10" t="s">
        <v>4266</v>
      </c>
      <c r="D2058" s="10" t="s">
        <v>147</v>
      </c>
      <c r="E2058" s="10" t="s">
        <v>96</v>
      </c>
      <c r="G2058" s="10" t="s">
        <v>59</v>
      </c>
    </row>
    <row r="2059" spans="1:7" x14ac:dyDescent="0.35">
      <c r="A2059" s="10" t="s">
        <v>4267</v>
      </c>
      <c r="B2059" s="10" t="s">
        <v>141</v>
      </c>
      <c r="C2059" s="10" t="s">
        <v>4268</v>
      </c>
      <c r="D2059" s="10" t="s">
        <v>147</v>
      </c>
      <c r="E2059" s="10" t="s">
        <v>96</v>
      </c>
      <c r="G2059" s="10" t="s">
        <v>59</v>
      </c>
    </row>
    <row r="2060" spans="1:7" x14ac:dyDescent="0.35">
      <c r="A2060" s="10" t="s">
        <v>4269</v>
      </c>
      <c r="B2060" s="10" t="s">
        <v>141</v>
      </c>
      <c r="C2060" s="10" t="s">
        <v>4270</v>
      </c>
      <c r="D2060" s="10" t="s">
        <v>147</v>
      </c>
      <c r="E2060" s="10" t="s">
        <v>96</v>
      </c>
      <c r="G2060" s="10" t="s">
        <v>59</v>
      </c>
    </row>
    <row r="2061" spans="1:7" x14ac:dyDescent="0.35">
      <c r="A2061" s="10" t="s">
        <v>4271</v>
      </c>
      <c r="B2061" s="10" t="s">
        <v>141</v>
      </c>
      <c r="C2061" s="10" t="s">
        <v>4272</v>
      </c>
      <c r="D2061" s="10" t="s">
        <v>147</v>
      </c>
      <c r="E2061" s="10" t="s">
        <v>96</v>
      </c>
      <c r="G2061" s="10" t="s">
        <v>59</v>
      </c>
    </row>
    <row r="2062" spans="1:7" x14ac:dyDescent="0.35">
      <c r="A2062" s="10" t="s">
        <v>4273</v>
      </c>
      <c r="B2062" s="10" t="s">
        <v>141</v>
      </c>
      <c r="C2062" s="10" t="s">
        <v>4274</v>
      </c>
      <c r="D2062" s="10" t="s">
        <v>147</v>
      </c>
      <c r="E2062" s="10" t="s">
        <v>96</v>
      </c>
      <c r="G2062" s="10" t="s">
        <v>59</v>
      </c>
    </row>
    <row r="2063" spans="1:7" x14ac:dyDescent="0.35">
      <c r="A2063" s="10" t="s">
        <v>4275</v>
      </c>
      <c r="B2063" s="10" t="s">
        <v>141</v>
      </c>
      <c r="C2063" s="10" t="s">
        <v>4276</v>
      </c>
      <c r="D2063" s="10" t="s">
        <v>147</v>
      </c>
      <c r="E2063" s="10" t="s">
        <v>96</v>
      </c>
      <c r="G2063" s="10" t="s">
        <v>59</v>
      </c>
    </row>
    <row r="2064" spans="1:7" x14ac:dyDescent="0.35">
      <c r="A2064" s="10" t="s">
        <v>4277</v>
      </c>
      <c r="B2064" s="10" t="s">
        <v>141</v>
      </c>
      <c r="C2064" s="10" t="s">
        <v>4278</v>
      </c>
      <c r="D2064" s="10" t="s">
        <v>147</v>
      </c>
      <c r="E2064" s="10" t="s">
        <v>96</v>
      </c>
      <c r="G2064" s="10" t="s">
        <v>59</v>
      </c>
    </row>
    <row r="2065" spans="1:7" x14ac:dyDescent="0.35">
      <c r="A2065" s="10" t="s">
        <v>4279</v>
      </c>
      <c r="B2065" s="10" t="s">
        <v>141</v>
      </c>
      <c r="C2065" s="10" t="s">
        <v>4280</v>
      </c>
      <c r="D2065" s="10" t="s">
        <v>147</v>
      </c>
      <c r="E2065" s="10" t="s">
        <v>96</v>
      </c>
      <c r="G2065" s="10" t="s">
        <v>59</v>
      </c>
    </row>
    <row r="2066" spans="1:7" x14ac:dyDescent="0.35">
      <c r="A2066" s="10" t="s">
        <v>4281</v>
      </c>
      <c r="B2066" s="10" t="s">
        <v>141</v>
      </c>
      <c r="C2066" s="10" t="s">
        <v>4282</v>
      </c>
      <c r="D2066" s="10" t="s">
        <v>147</v>
      </c>
      <c r="E2066" s="10" t="s">
        <v>96</v>
      </c>
      <c r="G2066" s="10" t="s">
        <v>59</v>
      </c>
    </row>
    <row r="2067" spans="1:7" x14ac:dyDescent="0.35">
      <c r="A2067" s="10" t="s">
        <v>4283</v>
      </c>
      <c r="B2067" s="10" t="s">
        <v>141</v>
      </c>
      <c r="C2067" s="10" t="s">
        <v>4284</v>
      </c>
      <c r="D2067" s="10" t="s">
        <v>147</v>
      </c>
      <c r="E2067" s="10" t="s">
        <v>96</v>
      </c>
      <c r="G2067" s="10" t="s">
        <v>59</v>
      </c>
    </row>
    <row r="2068" spans="1:7" x14ac:dyDescent="0.35">
      <c r="A2068" s="10" t="s">
        <v>4285</v>
      </c>
      <c r="B2068" s="10" t="s">
        <v>141</v>
      </c>
      <c r="C2068" s="10" t="s">
        <v>4286</v>
      </c>
      <c r="D2068" s="10" t="s">
        <v>147</v>
      </c>
      <c r="E2068" s="10" t="s">
        <v>96</v>
      </c>
      <c r="G2068" s="10" t="s">
        <v>59</v>
      </c>
    </row>
    <row r="2069" spans="1:7" x14ac:dyDescent="0.35">
      <c r="A2069" s="10" t="s">
        <v>4287</v>
      </c>
      <c r="B2069" s="10" t="s">
        <v>141</v>
      </c>
      <c r="C2069" s="10" t="s">
        <v>4288</v>
      </c>
      <c r="D2069" s="10" t="s">
        <v>147</v>
      </c>
      <c r="E2069" s="10" t="s">
        <v>96</v>
      </c>
      <c r="G2069" s="10" t="s">
        <v>59</v>
      </c>
    </row>
    <row r="2070" spans="1:7" x14ac:dyDescent="0.35">
      <c r="A2070" s="10" t="s">
        <v>4289</v>
      </c>
      <c r="B2070" s="10" t="s">
        <v>141</v>
      </c>
      <c r="C2070" s="10" t="s">
        <v>4290</v>
      </c>
      <c r="D2070" s="10" t="s">
        <v>147</v>
      </c>
      <c r="E2070" s="10" t="s">
        <v>96</v>
      </c>
      <c r="G2070" s="10" t="s">
        <v>59</v>
      </c>
    </row>
    <row r="2071" spans="1:7" x14ac:dyDescent="0.35">
      <c r="A2071" s="10" t="s">
        <v>4291</v>
      </c>
      <c r="B2071" s="10" t="s">
        <v>141</v>
      </c>
      <c r="C2071" s="10" t="s">
        <v>4292</v>
      </c>
      <c r="D2071" s="10" t="s">
        <v>147</v>
      </c>
      <c r="E2071" s="10" t="s">
        <v>96</v>
      </c>
      <c r="G2071" s="10" t="s">
        <v>59</v>
      </c>
    </row>
    <row r="2072" spans="1:7" x14ac:dyDescent="0.35">
      <c r="A2072" s="10" t="s">
        <v>4293</v>
      </c>
      <c r="B2072" s="10" t="s">
        <v>141</v>
      </c>
      <c r="C2072" s="10" t="s">
        <v>4294</v>
      </c>
      <c r="D2072" s="10" t="s">
        <v>147</v>
      </c>
      <c r="E2072" s="10" t="s">
        <v>96</v>
      </c>
      <c r="G2072" s="10" t="s">
        <v>59</v>
      </c>
    </row>
    <row r="2073" spans="1:7" x14ac:dyDescent="0.35">
      <c r="A2073" s="10" t="s">
        <v>4295</v>
      </c>
      <c r="B2073" s="10" t="s">
        <v>141</v>
      </c>
      <c r="C2073" s="10" t="s">
        <v>4296</v>
      </c>
      <c r="D2073" s="10" t="s">
        <v>147</v>
      </c>
      <c r="E2073" s="10" t="s">
        <v>96</v>
      </c>
      <c r="G2073" s="10" t="s">
        <v>59</v>
      </c>
    </row>
    <row r="2074" spans="1:7" x14ac:dyDescent="0.35">
      <c r="A2074" s="10" t="s">
        <v>4297</v>
      </c>
      <c r="B2074" s="10" t="s">
        <v>141</v>
      </c>
      <c r="C2074" s="10" t="s">
        <v>4298</v>
      </c>
      <c r="D2074" s="10" t="s">
        <v>147</v>
      </c>
      <c r="E2074" s="10" t="s">
        <v>96</v>
      </c>
      <c r="G2074" s="10" t="s">
        <v>59</v>
      </c>
    </row>
    <row r="2075" spans="1:7" x14ac:dyDescent="0.35">
      <c r="A2075" s="10" t="s">
        <v>4299</v>
      </c>
      <c r="B2075" s="10" t="s">
        <v>141</v>
      </c>
      <c r="C2075" s="10" t="s">
        <v>4300</v>
      </c>
      <c r="D2075" s="10" t="s">
        <v>147</v>
      </c>
      <c r="E2075" s="10" t="s">
        <v>96</v>
      </c>
      <c r="G2075" s="10" t="s">
        <v>59</v>
      </c>
    </row>
    <row r="2076" spans="1:7" x14ac:dyDescent="0.35">
      <c r="A2076" s="10" t="s">
        <v>4301</v>
      </c>
      <c r="B2076" s="10" t="s">
        <v>141</v>
      </c>
      <c r="C2076" s="10" t="s">
        <v>4302</v>
      </c>
      <c r="D2076" s="10" t="s">
        <v>147</v>
      </c>
      <c r="E2076" s="10" t="s">
        <v>96</v>
      </c>
      <c r="G2076" s="10" t="s">
        <v>59</v>
      </c>
    </row>
    <row r="2077" spans="1:7" x14ac:dyDescent="0.35">
      <c r="A2077" s="10" t="s">
        <v>4303</v>
      </c>
      <c r="B2077" s="10" t="s">
        <v>141</v>
      </c>
      <c r="C2077" s="10" t="s">
        <v>4304</v>
      </c>
      <c r="D2077" s="10" t="s">
        <v>147</v>
      </c>
      <c r="E2077" s="10" t="s">
        <v>96</v>
      </c>
      <c r="G2077" s="10" t="s">
        <v>59</v>
      </c>
    </row>
    <row r="2078" spans="1:7" x14ac:dyDescent="0.35">
      <c r="A2078" s="10" t="s">
        <v>4305</v>
      </c>
      <c r="B2078" s="10" t="s">
        <v>141</v>
      </c>
      <c r="C2078" s="10" t="s">
        <v>4306</v>
      </c>
      <c r="D2078" s="10" t="s">
        <v>147</v>
      </c>
      <c r="E2078" s="10" t="s">
        <v>96</v>
      </c>
      <c r="G2078" s="10" t="s">
        <v>59</v>
      </c>
    </row>
    <row r="2079" spans="1:7" x14ac:dyDescent="0.35">
      <c r="A2079" s="10" t="s">
        <v>4307</v>
      </c>
      <c r="B2079" s="10" t="s">
        <v>141</v>
      </c>
      <c r="C2079" s="10" t="s">
        <v>4308</v>
      </c>
      <c r="D2079" s="10" t="s">
        <v>147</v>
      </c>
      <c r="E2079" s="10" t="s">
        <v>96</v>
      </c>
      <c r="G2079" s="10" t="s">
        <v>59</v>
      </c>
    </row>
    <row r="2080" spans="1:7" x14ac:dyDescent="0.35">
      <c r="A2080" s="10" t="s">
        <v>4309</v>
      </c>
      <c r="B2080" s="10" t="s">
        <v>141</v>
      </c>
      <c r="C2080" s="10" t="s">
        <v>4310</v>
      </c>
      <c r="D2080" s="10" t="s">
        <v>147</v>
      </c>
      <c r="E2080" s="10" t="s">
        <v>96</v>
      </c>
      <c r="G2080" s="10" t="s">
        <v>59</v>
      </c>
    </row>
    <row r="2081" spans="1:7" x14ac:dyDescent="0.35">
      <c r="A2081" s="10" t="s">
        <v>4311</v>
      </c>
      <c r="B2081" s="10" t="s">
        <v>141</v>
      </c>
      <c r="C2081" s="10" t="s">
        <v>4312</v>
      </c>
      <c r="D2081" s="10" t="s">
        <v>147</v>
      </c>
      <c r="E2081" s="10" t="s">
        <v>96</v>
      </c>
      <c r="G2081" s="10" t="s">
        <v>59</v>
      </c>
    </row>
    <row r="2082" spans="1:7" x14ac:dyDescent="0.35">
      <c r="A2082" s="10" t="s">
        <v>4313</v>
      </c>
      <c r="B2082" s="10" t="s">
        <v>141</v>
      </c>
      <c r="C2082" s="10" t="s">
        <v>4314</v>
      </c>
      <c r="D2082" s="10" t="s">
        <v>147</v>
      </c>
      <c r="E2082" s="10" t="s">
        <v>96</v>
      </c>
      <c r="G2082" s="10" t="s">
        <v>59</v>
      </c>
    </row>
    <row r="2083" spans="1:7" x14ac:dyDescent="0.35">
      <c r="A2083" s="10" t="s">
        <v>4315</v>
      </c>
      <c r="B2083" s="10" t="s">
        <v>141</v>
      </c>
      <c r="C2083" s="10" t="s">
        <v>4316</v>
      </c>
      <c r="D2083" s="10" t="s">
        <v>147</v>
      </c>
      <c r="E2083" s="10" t="s">
        <v>96</v>
      </c>
      <c r="G2083" s="10" t="s">
        <v>59</v>
      </c>
    </row>
    <row r="2084" spans="1:7" x14ac:dyDescent="0.35">
      <c r="A2084" s="10" t="s">
        <v>4317</v>
      </c>
      <c r="B2084" s="10" t="s">
        <v>141</v>
      </c>
      <c r="C2084" s="10" t="s">
        <v>4318</v>
      </c>
      <c r="D2084" s="10" t="s">
        <v>147</v>
      </c>
      <c r="E2084" s="10" t="s">
        <v>96</v>
      </c>
      <c r="G2084" s="10" t="s">
        <v>59</v>
      </c>
    </row>
    <row r="2085" spans="1:7" x14ac:dyDescent="0.35">
      <c r="A2085" s="10" t="s">
        <v>4319</v>
      </c>
      <c r="B2085" s="10" t="s">
        <v>141</v>
      </c>
      <c r="C2085" s="10" t="s">
        <v>4320</v>
      </c>
      <c r="D2085" s="10" t="s">
        <v>147</v>
      </c>
      <c r="E2085" s="10" t="s">
        <v>96</v>
      </c>
      <c r="G2085" s="10" t="s">
        <v>59</v>
      </c>
    </row>
    <row r="2086" spans="1:7" x14ac:dyDescent="0.35">
      <c r="A2086" s="10" t="s">
        <v>4321</v>
      </c>
      <c r="B2086" s="10" t="s">
        <v>141</v>
      </c>
      <c r="C2086" s="10" t="s">
        <v>4322</v>
      </c>
      <c r="D2086" s="10" t="s">
        <v>147</v>
      </c>
      <c r="E2086" s="10" t="s">
        <v>96</v>
      </c>
      <c r="G2086" s="10" t="s">
        <v>59</v>
      </c>
    </row>
    <row r="2087" spans="1:7" x14ac:dyDescent="0.35">
      <c r="A2087" s="10" t="s">
        <v>4323</v>
      </c>
      <c r="B2087" s="10" t="s">
        <v>141</v>
      </c>
      <c r="C2087" s="10" t="s">
        <v>4324</v>
      </c>
      <c r="D2087" s="10" t="s">
        <v>147</v>
      </c>
      <c r="E2087" s="10" t="s">
        <v>96</v>
      </c>
      <c r="G2087" s="10" t="s">
        <v>59</v>
      </c>
    </row>
    <row r="2088" spans="1:7" x14ac:dyDescent="0.35">
      <c r="A2088" s="10" t="s">
        <v>4325</v>
      </c>
      <c r="B2088" s="10" t="s">
        <v>141</v>
      </c>
      <c r="C2088" s="10" t="s">
        <v>4326</v>
      </c>
      <c r="D2088" s="10" t="s">
        <v>147</v>
      </c>
      <c r="E2088" s="10" t="s">
        <v>96</v>
      </c>
      <c r="G2088" s="10" t="s">
        <v>59</v>
      </c>
    </row>
    <row r="2089" spans="1:7" x14ac:dyDescent="0.35">
      <c r="A2089" s="10" t="s">
        <v>4327</v>
      </c>
      <c r="B2089" s="10" t="s">
        <v>141</v>
      </c>
      <c r="C2089" s="10" t="s">
        <v>4328</v>
      </c>
      <c r="D2089" s="10" t="s">
        <v>147</v>
      </c>
      <c r="E2089" s="10" t="s">
        <v>96</v>
      </c>
      <c r="G2089" s="10" t="s">
        <v>59</v>
      </c>
    </row>
    <row r="2090" spans="1:7" x14ac:dyDescent="0.35">
      <c r="A2090" s="10" t="s">
        <v>4329</v>
      </c>
      <c r="B2090" s="10" t="s">
        <v>141</v>
      </c>
      <c r="C2090" s="10" t="s">
        <v>4330</v>
      </c>
      <c r="D2090" s="10" t="s">
        <v>147</v>
      </c>
      <c r="E2090" s="10" t="s">
        <v>96</v>
      </c>
      <c r="G2090" s="10" t="s">
        <v>59</v>
      </c>
    </row>
    <row r="2091" spans="1:7" x14ac:dyDescent="0.35">
      <c r="A2091" s="10" t="s">
        <v>4331</v>
      </c>
      <c r="B2091" s="10" t="s">
        <v>141</v>
      </c>
      <c r="C2091" s="10" t="s">
        <v>4332</v>
      </c>
      <c r="D2091" s="10" t="s">
        <v>147</v>
      </c>
      <c r="E2091" s="10" t="s">
        <v>96</v>
      </c>
      <c r="G2091" s="10" t="s">
        <v>59</v>
      </c>
    </row>
    <row r="2092" spans="1:7" x14ac:dyDescent="0.35">
      <c r="A2092" s="10" t="s">
        <v>4333</v>
      </c>
      <c r="B2092" s="10" t="s">
        <v>141</v>
      </c>
      <c r="C2092" s="10" t="s">
        <v>4334</v>
      </c>
      <c r="D2092" s="10" t="s">
        <v>147</v>
      </c>
      <c r="E2092" s="10" t="s">
        <v>96</v>
      </c>
      <c r="G2092" s="10" t="s">
        <v>59</v>
      </c>
    </row>
    <row r="2093" spans="1:7" x14ac:dyDescent="0.35">
      <c r="A2093" s="10" t="s">
        <v>4335</v>
      </c>
      <c r="B2093" s="10" t="s">
        <v>141</v>
      </c>
      <c r="C2093" s="10" t="s">
        <v>4336</v>
      </c>
      <c r="D2093" s="10" t="s">
        <v>147</v>
      </c>
      <c r="E2093" s="10" t="s">
        <v>96</v>
      </c>
      <c r="G2093" s="10" t="s">
        <v>59</v>
      </c>
    </row>
    <row r="2094" spans="1:7" x14ac:dyDescent="0.35">
      <c r="A2094" s="10" t="s">
        <v>4337</v>
      </c>
      <c r="B2094" s="10" t="s">
        <v>141</v>
      </c>
      <c r="C2094" s="10" t="s">
        <v>4338</v>
      </c>
      <c r="D2094" s="10" t="s">
        <v>147</v>
      </c>
      <c r="E2094" s="10" t="s">
        <v>96</v>
      </c>
      <c r="G2094" s="10" t="s">
        <v>59</v>
      </c>
    </row>
    <row r="2095" spans="1:7" x14ac:dyDescent="0.35">
      <c r="A2095" s="10" t="s">
        <v>4339</v>
      </c>
      <c r="B2095" s="10" t="s">
        <v>141</v>
      </c>
      <c r="C2095" s="10" t="s">
        <v>4340</v>
      </c>
      <c r="D2095" s="10" t="s">
        <v>147</v>
      </c>
      <c r="E2095" s="10" t="s">
        <v>96</v>
      </c>
      <c r="G2095" s="10" t="s">
        <v>59</v>
      </c>
    </row>
    <row r="2096" spans="1:7" x14ac:dyDescent="0.35">
      <c r="A2096" s="10" t="s">
        <v>4341</v>
      </c>
      <c r="B2096" s="10" t="s">
        <v>141</v>
      </c>
      <c r="C2096" s="10" t="s">
        <v>4342</v>
      </c>
      <c r="D2096" s="10" t="s">
        <v>147</v>
      </c>
      <c r="E2096" s="10" t="s">
        <v>96</v>
      </c>
      <c r="G2096" s="10" t="s">
        <v>59</v>
      </c>
    </row>
    <row r="2097" spans="1:7" x14ac:dyDescent="0.35">
      <c r="A2097" s="10" t="s">
        <v>4343</v>
      </c>
      <c r="B2097" s="10" t="s">
        <v>141</v>
      </c>
      <c r="C2097" s="10" t="s">
        <v>4344</v>
      </c>
      <c r="D2097" s="10" t="s">
        <v>147</v>
      </c>
      <c r="E2097" s="10" t="s">
        <v>96</v>
      </c>
      <c r="G2097" s="10" t="s">
        <v>59</v>
      </c>
    </row>
    <row r="2098" spans="1:7" x14ac:dyDescent="0.35">
      <c r="A2098" s="10" t="s">
        <v>4345</v>
      </c>
      <c r="B2098" s="10" t="s">
        <v>141</v>
      </c>
      <c r="C2098" s="10" t="s">
        <v>4346</v>
      </c>
      <c r="D2098" s="10" t="s">
        <v>147</v>
      </c>
      <c r="E2098" s="10" t="s">
        <v>96</v>
      </c>
      <c r="G2098" s="10" t="s">
        <v>59</v>
      </c>
    </row>
    <row r="2099" spans="1:7" x14ac:dyDescent="0.35">
      <c r="A2099" s="10" t="s">
        <v>4347</v>
      </c>
      <c r="B2099" s="10" t="s">
        <v>141</v>
      </c>
      <c r="C2099" s="10" t="s">
        <v>4348</v>
      </c>
      <c r="D2099" s="10" t="s">
        <v>147</v>
      </c>
      <c r="E2099" s="10" t="s">
        <v>96</v>
      </c>
      <c r="G2099" s="10" t="s">
        <v>59</v>
      </c>
    </row>
    <row r="2100" spans="1:7" x14ac:dyDescent="0.35">
      <c r="A2100" s="10" t="s">
        <v>4349</v>
      </c>
      <c r="B2100" s="10" t="s">
        <v>141</v>
      </c>
      <c r="C2100" s="10" t="s">
        <v>4350</v>
      </c>
      <c r="D2100" s="10" t="s">
        <v>147</v>
      </c>
      <c r="E2100" s="10" t="s">
        <v>96</v>
      </c>
      <c r="G2100" s="10" t="s">
        <v>59</v>
      </c>
    </row>
    <row r="2101" spans="1:7" x14ac:dyDescent="0.35">
      <c r="A2101" s="10" t="s">
        <v>4351</v>
      </c>
      <c r="B2101" s="10" t="s">
        <v>141</v>
      </c>
      <c r="C2101" s="10" t="s">
        <v>4352</v>
      </c>
      <c r="D2101" s="10" t="s">
        <v>147</v>
      </c>
      <c r="E2101" s="10" t="s">
        <v>96</v>
      </c>
      <c r="G2101" s="10" t="s">
        <v>59</v>
      </c>
    </row>
    <row r="2102" spans="1:7" x14ac:dyDescent="0.35">
      <c r="A2102" s="10" t="s">
        <v>4353</v>
      </c>
      <c r="B2102" s="10" t="s">
        <v>141</v>
      </c>
      <c r="C2102" s="10" t="s">
        <v>4354</v>
      </c>
      <c r="D2102" s="10" t="s">
        <v>147</v>
      </c>
      <c r="E2102" s="10" t="s">
        <v>96</v>
      </c>
      <c r="G2102" s="10" t="s">
        <v>59</v>
      </c>
    </row>
    <row r="2103" spans="1:7" x14ac:dyDescent="0.35">
      <c r="A2103" s="10" t="s">
        <v>4355</v>
      </c>
      <c r="B2103" s="10" t="s">
        <v>141</v>
      </c>
      <c r="C2103" s="10" t="s">
        <v>4356</v>
      </c>
      <c r="D2103" s="10" t="s">
        <v>147</v>
      </c>
      <c r="E2103" s="10" t="s">
        <v>96</v>
      </c>
      <c r="G2103" s="10" t="s">
        <v>59</v>
      </c>
    </row>
    <row r="2104" spans="1:7" x14ac:dyDescent="0.35">
      <c r="A2104" s="10" t="s">
        <v>4357</v>
      </c>
      <c r="B2104" s="10" t="s">
        <v>141</v>
      </c>
      <c r="C2104" s="10" t="s">
        <v>4358</v>
      </c>
      <c r="D2104" s="10" t="s">
        <v>147</v>
      </c>
      <c r="E2104" s="10" t="s">
        <v>96</v>
      </c>
      <c r="G2104" s="10" t="s">
        <v>59</v>
      </c>
    </row>
    <row r="2105" spans="1:7" x14ac:dyDescent="0.35">
      <c r="A2105" s="10" t="s">
        <v>4359</v>
      </c>
      <c r="B2105" s="10" t="s">
        <v>141</v>
      </c>
      <c r="C2105" s="10" t="s">
        <v>4360</v>
      </c>
      <c r="D2105" s="10" t="s">
        <v>147</v>
      </c>
      <c r="E2105" s="10" t="s">
        <v>96</v>
      </c>
      <c r="G2105" s="10" t="s">
        <v>59</v>
      </c>
    </row>
    <row r="2106" spans="1:7" x14ac:dyDescent="0.35">
      <c r="A2106" s="10" t="s">
        <v>4361</v>
      </c>
      <c r="B2106" s="10" t="s">
        <v>141</v>
      </c>
      <c r="C2106" s="10" t="s">
        <v>4362</v>
      </c>
      <c r="D2106" s="10" t="s">
        <v>147</v>
      </c>
      <c r="E2106" s="10" t="s">
        <v>96</v>
      </c>
      <c r="G2106" s="10" t="s">
        <v>59</v>
      </c>
    </row>
    <row r="2107" spans="1:7" x14ac:dyDescent="0.35">
      <c r="A2107" s="10" t="s">
        <v>4363</v>
      </c>
      <c r="B2107" s="10" t="s">
        <v>141</v>
      </c>
      <c r="C2107" s="10" t="s">
        <v>4364</v>
      </c>
      <c r="D2107" s="10" t="s">
        <v>147</v>
      </c>
      <c r="E2107" s="10" t="s">
        <v>96</v>
      </c>
      <c r="G2107" s="10" t="s">
        <v>59</v>
      </c>
    </row>
    <row r="2108" spans="1:7" x14ac:dyDescent="0.35">
      <c r="A2108" s="10" t="s">
        <v>4365</v>
      </c>
      <c r="B2108" s="10" t="s">
        <v>141</v>
      </c>
      <c r="C2108" s="10" t="s">
        <v>4366</v>
      </c>
      <c r="D2108" s="10" t="s">
        <v>147</v>
      </c>
      <c r="E2108" s="10" t="s">
        <v>96</v>
      </c>
      <c r="G2108" s="10" t="s">
        <v>59</v>
      </c>
    </row>
    <row r="2109" spans="1:7" x14ac:dyDescent="0.35">
      <c r="A2109" s="10" t="s">
        <v>4367</v>
      </c>
      <c r="B2109" s="10" t="s">
        <v>141</v>
      </c>
      <c r="C2109" s="10" t="s">
        <v>4368</v>
      </c>
      <c r="D2109" s="10" t="s">
        <v>147</v>
      </c>
      <c r="E2109" s="10" t="s">
        <v>96</v>
      </c>
      <c r="G2109" s="10" t="s">
        <v>59</v>
      </c>
    </row>
    <row r="2110" spans="1:7" x14ac:dyDescent="0.35">
      <c r="A2110" s="10" t="s">
        <v>4369</v>
      </c>
      <c r="B2110" s="10" t="s">
        <v>141</v>
      </c>
      <c r="C2110" s="10" t="s">
        <v>4370</v>
      </c>
      <c r="D2110" s="10" t="s">
        <v>147</v>
      </c>
      <c r="E2110" s="10" t="s">
        <v>96</v>
      </c>
      <c r="G2110" s="10" t="s">
        <v>59</v>
      </c>
    </row>
    <row r="2111" spans="1:7" x14ac:dyDescent="0.35">
      <c r="A2111" s="10" t="s">
        <v>4371</v>
      </c>
      <c r="B2111" s="10" t="s">
        <v>141</v>
      </c>
      <c r="C2111" s="10" t="s">
        <v>4372</v>
      </c>
      <c r="D2111" s="10" t="s">
        <v>147</v>
      </c>
      <c r="E2111" s="10" t="s">
        <v>96</v>
      </c>
      <c r="G2111" s="10" t="s">
        <v>59</v>
      </c>
    </row>
    <row r="2112" spans="1:7" x14ac:dyDescent="0.35">
      <c r="A2112" s="10" t="s">
        <v>4373</v>
      </c>
      <c r="B2112" s="10" t="s">
        <v>141</v>
      </c>
      <c r="C2112" s="10" t="s">
        <v>4374</v>
      </c>
      <c r="D2112" s="10" t="s">
        <v>147</v>
      </c>
      <c r="E2112" s="10" t="s">
        <v>96</v>
      </c>
      <c r="G2112" s="10" t="s">
        <v>59</v>
      </c>
    </row>
    <row r="2113" spans="1:7" x14ac:dyDescent="0.35">
      <c r="A2113" s="10" t="s">
        <v>4375</v>
      </c>
      <c r="B2113" s="10" t="s">
        <v>141</v>
      </c>
      <c r="C2113" s="10" t="s">
        <v>4376</v>
      </c>
      <c r="D2113" s="10" t="s">
        <v>147</v>
      </c>
      <c r="E2113" s="10" t="s">
        <v>96</v>
      </c>
      <c r="G2113" s="10" t="s">
        <v>59</v>
      </c>
    </row>
    <row r="2114" spans="1:7" x14ac:dyDescent="0.35">
      <c r="A2114" s="10" t="s">
        <v>4377</v>
      </c>
      <c r="B2114" s="10" t="s">
        <v>141</v>
      </c>
      <c r="C2114" s="10" t="s">
        <v>4378</v>
      </c>
      <c r="D2114" s="10" t="s">
        <v>147</v>
      </c>
      <c r="E2114" s="10" t="s">
        <v>96</v>
      </c>
      <c r="G2114" s="10" t="s">
        <v>59</v>
      </c>
    </row>
    <row r="2115" spans="1:7" x14ac:dyDescent="0.35">
      <c r="A2115" s="10" t="s">
        <v>4379</v>
      </c>
      <c r="B2115" s="10" t="s">
        <v>141</v>
      </c>
      <c r="C2115" s="10" t="s">
        <v>4380</v>
      </c>
      <c r="D2115" s="10" t="s">
        <v>147</v>
      </c>
      <c r="E2115" s="10" t="s">
        <v>96</v>
      </c>
      <c r="G2115" s="10" t="s">
        <v>59</v>
      </c>
    </row>
    <row r="2116" spans="1:7" x14ac:dyDescent="0.35">
      <c r="A2116" s="10" t="s">
        <v>4381</v>
      </c>
      <c r="B2116" s="10" t="s">
        <v>141</v>
      </c>
      <c r="C2116" s="10" t="s">
        <v>4382</v>
      </c>
      <c r="D2116" s="10" t="s">
        <v>147</v>
      </c>
      <c r="E2116" s="10" t="s">
        <v>96</v>
      </c>
      <c r="G2116" s="10" t="s">
        <v>59</v>
      </c>
    </row>
    <row r="2117" spans="1:7" x14ac:dyDescent="0.35">
      <c r="A2117" s="10" t="s">
        <v>4383</v>
      </c>
      <c r="B2117" s="10" t="s">
        <v>141</v>
      </c>
      <c r="C2117" s="10" t="s">
        <v>4384</v>
      </c>
      <c r="D2117" s="10" t="s">
        <v>147</v>
      </c>
      <c r="E2117" s="10" t="s">
        <v>96</v>
      </c>
      <c r="G2117" s="10" t="s">
        <v>59</v>
      </c>
    </row>
    <row r="2118" spans="1:7" x14ac:dyDescent="0.35">
      <c r="A2118" s="10" t="s">
        <v>4385</v>
      </c>
      <c r="B2118" s="10" t="s">
        <v>141</v>
      </c>
      <c r="C2118" s="10" t="s">
        <v>4386</v>
      </c>
      <c r="D2118" s="10" t="s">
        <v>147</v>
      </c>
      <c r="E2118" s="10" t="s">
        <v>96</v>
      </c>
      <c r="G2118" s="10" t="s">
        <v>59</v>
      </c>
    </row>
    <row r="2119" spans="1:7" x14ac:dyDescent="0.35">
      <c r="A2119" s="10" t="s">
        <v>4387</v>
      </c>
      <c r="B2119" s="10" t="s">
        <v>141</v>
      </c>
      <c r="C2119" s="10" t="s">
        <v>4388</v>
      </c>
      <c r="D2119" s="10" t="s">
        <v>147</v>
      </c>
      <c r="E2119" s="10" t="s">
        <v>96</v>
      </c>
      <c r="G2119" s="10" t="s">
        <v>59</v>
      </c>
    </row>
    <row r="2120" spans="1:7" x14ac:dyDescent="0.35">
      <c r="A2120" s="10" t="s">
        <v>4389</v>
      </c>
      <c r="B2120" s="10" t="s">
        <v>141</v>
      </c>
      <c r="C2120" s="10" t="s">
        <v>4390</v>
      </c>
      <c r="D2120" s="10" t="s">
        <v>147</v>
      </c>
      <c r="E2120" s="10" t="s">
        <v>96</v>
      </c>
      <c r="G2120" s="10" t="s">
        <v>59</v>
      </c>
    </row>
    <row r="2121" spans="1:7" x14ac:dyDescent="0.35">
      <c r="A2121" s="10" t="s">
        <v>4391</v>
      </c>
      <c r="B2121" s="10" t="s">
        <v>141</v>
      </c>
      <c r="C2121" s="10" t="s">
        <v>4392</v>
      </c>
      <c r="D2121" s="10" t="s">
        <v>147</v>
      </c>
      <c r="E2121" s="10" t="s">
        <v>96</v>
      </c>
      <c r="F2121">
        <v>25.11</v>
      </c>
      <c r="G2121" s="10" t="s">
        <v>59</v>
      </c>
    </row>
    <row r="2122" spans="1:7" x14ac:dyDescent="0.35">
      <c r="A2122" s="10" t="s">
        <v>4393</v>
      </c>
      <c r="B2122" s="10" t="s">
        <v>141</v>
      </c>
      <c r="C2122" s="10" t="s">
        <v>4394</v>
      </c>
      <c r="D2122" s="10" t="s">
        <v>147</v>
      </c>
      <c r="E2122" s="10" t="s">
        <v>96</v>
      </c>
      <c r="F2122">
        <v>44.99</v>
      </c>
      <c r="G2122" s="10" t="s">
        <v>59</v>
      </c>
    </row>
    <row r="2123" spans="1:7" x14ac:dyDescent="0.35">
      <c r="A2123" s="10" t="s">
        <v>4395</v>
      </c>
      <c r="B2123" s="10" t="s">
        <v>141</v>
      </c>
      <c r="C2123" s="10" t="s">
        <v>4396</v>
      </c>
      <c r="D2123" s="10" t="s">
        <v>147</v>
      </c>
      <c r="E2123" s="10" t="s">
        <v>96</v>
      </c>
      <c r="F2123">
        <v>7.13</v>
      </c>
      <c r="G2123" s="10" t="s">
        <v>59</v>
      </c>
    </row>
    <row r="2124" spans="1:7" x14ac:dyDescent="0.35">
      <c r="A2124" s="10" t="s">
        <v>4397</v>
      </c>
      <c r="B2124" s="10" t="s">
        <v>141</v>
      </c>
      <c r="C2124" s="10" t="s">
        <v>4398</v>
      </c>
      <c r="D2124" s="10" t="s">
        <v>147</v>
      </c>
      <c r="E2124" s="10" t="s">
        <v>96</v>
      </c>
      <c r="F2124">
        <v>7.66</v>
      </c>
      <c r="G2124" s="10" t="s">
        <v>59</v>
      </c>
    </row>
    <row r="2125" spans="1:7" x14ac:dyDescent="0.35">
      <c r="A2125" s="10" t="s">
        <v>4399</v>
      </c>
      <c r="B2125" s="10" t="s">
        <v>141</v>
      </c>
      <c r="C2125" s="10" t="s">
        <v>4400</v>
      </c>
      <c r="D2125" s="10" t="s">
        <v>147</v>
      </c>
      <c r="E2125" s="10" t="s">
        <v>96</v>
      </c>
      <c r="F2125">
        <v>18.91</v>
      </c>
      <c r="G2125" s="10" t="s">
        <v>59</v>
      </c>
    </row>
    <row r="2126" spans="1:7" x14ac:dyDescent="0.35">
      <c r="A2126" s="10" t="s">
        <v>4401</v>
      </c>
      <c r="B2126" s="10" t="s">
        <v>141</v>
      </c>
      <c r="C2126" s="10" t="s">
        <v>4402</v>
      </c>
      <c r="D2126" s="10" t="s">
        <v>149</v>
      </c>
      <c r="E2126" s="10" t="s">
        <v>96</v>
      </c>
      <c r="G2126" s="10" t="s">
        <v>59</v>
      </c>
    </row>
    <row r="2127" spans="1:7" x14ac:dyDescent="0.35">
      <c r="A2127" s="10" t="s">
        <v>4403</v>
      </c>
      <c r="B2127" s="10" t="s">
        <v>141</v>
      </c>
      <c r="C2127" s="10" t="s">
        <v>4404</v>
      </c>
      <c r="D2127" s="10" t="s">
        <v>149</v>
      </c>
      <c r="E2127" s="10" t="s">
        <v>96</v>
      </c>
      <c r="G2127" s="10" t="s">
        <v>59</v>
      </c>
    </row>
    <row r="2128" spans="1:7" x14ac:dyDescent="0.35">
      <c r="A2128" s="10" t="s">
        <v>4405</v>
      </c>
      <c r="B2128" s="10" t="s">
        <v>141</v>
      </c>
      <c r="C2128" s="10" t="s">
        <v>4406</v>
      </c>
      <c r="D2128" s="10" t="s">
        <v>147</v>
      </c>
      <c r="E2128" s="10" t="s">
        <v>96</v>
      </c>
      <c r="G2128" s="10" t="s">
        <v>59</v>
      </c>
    </row>
    <row r="2129" spans="1:7" x14ac:dyDescent="0.35">
      <c r="A2129" s="10" t="s">
        <v>4407</v>
      </c>
      <c r="B2129" s="10" t="s">
        <v>141</v>
      </c>
      <c r="C2129" s="10" t="s">
        <v>4408</v>
      </c>
      <c r="D2129" s="10" t="s">
        <v>149</v>
      </c>
      <c r="E2129" s="10" t="s">
        <v>96</v>
      </c>
      <c r="G2129" s="10" t="s">
        <v>59</v>
      </c>
    </row>
    <row r="2130" spans="1:7" x14ac:dyDescent="0.35">
      <c r="A2130" s="10" t="s">
        <v>4409</v>
      </c>
      <c r="B2130" s="10" t="s">
        <v>141</v>
      </c>
      <c r="C2130" s="10" t="s">
        <v>4410</v>
      </c>
      <c r="D2130" s="10" t="s">
        <v>149</v>
      </c>
      <c r="E2130" s="10" t="s">
        <v>96</v>
      </c>
      <c r="G2130" s="10" t="s">
        <v>59</v>
      </c>
    </row>
    <row r="2131" spans="1:7" x14ac:dyDescent="0.35">
      <c r="A2131" s="10" t="s">
        <v>4411</v>
      </c>
      <c r="B2131" s="10" t="s">
        <v>141</v>
      </c>
      <c r="C2131" s="10" t="s">
        <v>4412</v>
      </c>
      <c r="D2131" s="10" t="s">
        <v>149</v>
      </c>
      <c r="E2131" s="10" t="s">
        <v>96</v>
      </c>
      <c r="F2131">
        <v>62.51</v>
      </c>
      <c r="G2131" s="10" t="s">
        <v>59</v>
      </c>
    </row>
    <row r="2132" spans="1:7" x14ac:dyDescent="0.35">
      <c r="A2132" s="10" t="s">
        <v>4413</v>
      </c>
      <c r="B2132" s="10" t="s">
        <v>141</v>
      </c>
      <c r="C2132" s="10" t="s">
        <v>4414</v>
      </c>
      <c r="D2132" s="10" t="s">
        <v>149</v>
      </c>
      <c r="E2132" s="10" t="s">
        <v>96</v>
      </c>
      <c r="F2132">
        <v>106.26</v>
      </c>
      <c r="G2132" s="10" t="s">
        <v>59</v>
      </c>
    </row>
    <row r="2133" spans="1:7" x14ac:dyDescent="0.35">
      <c r="A2133" s="10" t="s">
        <v>4415</v>
      </c>
      <c r="B2133" s="10" t="s">
        <v>141</v>
      </c>
      <c r="C2133" s="10" t="s">
        <v>4416</v>
      </c>
      <c r="D2133" s="10" t="s">
        <v>149</v>
      </c>
      <c r="E2133" s="10" t="s">
        <v>96</v>
      </c>
      <c r="F2133">
        <v>166.46</v>
      </c>
      <c r="G2133" s="10" t="s">
        <v>59</v>
      </c>
    </row>
    <row r="2134" spans="1:7" x14ac:dyDescent="0.35">
      <c r="A2134" s="10" t="s">
        <v>4417</v>
      </c>
      <c r="B2134" s="10" t="s">
        <v>141</v>
      </c>
      <c r="C2134" s="10" t="s">
        <v>4418</v>
      </c>
      <c r="D2134" s="10" t="s">
        <v>149</v>
      </c>
      <c r="E2134" s="10" t="s">
        <v>96</v>
      </c>
      <c r="F2134">
        <v>244.88</v>
      </c>
      <c r="G2134" s="10" t="s">
        <v>59</v>
      </c>
    </row>
    <row r="2135" spans="1:7" x14ac:dyDescent="0.35">
      <c r="A2135" s="10" t="s">
        <v>4419</v>
      </c>
      <c r="B2135" s="10" t="s">
        <v>141</v>
      </c>
      <c r="C2135" s="10" t="s">
        <v>4420</v>
      </c>
      <c r="D2135" s="10" t="s">
        <v>149</v>
      </c>
      <c r="E2135" s="10" t="s">
        <v>96</v>
      </c>
      <c r="F2135">
        <v>329.89</v>
      </c>
      <c r="G2135" s="10" t="s">
        <v>59</v>
      </c>
    </row>
    <row r="2136" spans="1:7" x14ac:dyDescent="0.35">
      <c r="A2136" s="10" t="s">
        <v>4421</v>
      </c>
      <c r="B2136" s="10" t="s">
        <v>141</v>
      </c>
      <c r="C2136" s="10" t="s">
        <v>4422</v>
      </c>
      <c r="D2136" s="10" t="s">
        <v>149</v>
      </c>
      <c r="E2136" s="10" t="s">
        <v>96</v>
      </c>
      <c r="F2136">
        <v>435.74</v>
      </c>
      <c r="G2136" s="10" t="s">
        <v>59</v>
      </c>
    </row>
    <row r="2137" spans="1:7" x14ac:dyDescent="0.35">
      <c r="A2137" s="10" t="s">
        <v>4423</v>
      </c>
      <c r="B2137" s="10" t="s">
        <v>141</v>
      </c>
      <c r="C2137" s="10" t="s">
        <v>4424</v>
      </c>
      <c r="D2137" s="10" t="s">
        <v>149</v>
      </c>
      <c r="E2137" s="10" t="s">
        <v>96</v>
      </c>
      <c r="G2137" s="10" t="s">
        <v>59</v>
      </c>
    </row>
    <row r="2138" spans="1:7" x14ac:dyDescent="0.35">
      <c r="A2138" s="10" t="s">
        <v>4425</v>
      </c>
      <c r="B2138" s="10" t="s">
        <v>141</v>
      </c>
      <c r="C2138" s="10" t="s">
        <v>4426</v>
      </c>
      <c r="D2138" s="10" t="s">
        <v>149</v>
      </c>
      <c r="E2138" s="10" t="s">
        <v>144</v>
      </c>
      <c r="G2138" s="10" t="s">
        <v>59</v>
      </c>
    </row>
    <row r="2139" spans="1:7" x14ac:dyDescent="0.35">
      <c r="A2139" s="10" t="s">
        <v>4427</v>
      </c>
      <c r="B2139" s="10" t="s">
        <v>141</v>
      </c>
      <c r="C2139" s="10" t="s">
        <v>4428</v>
      </c>
      <c r="D2139" s="10" t="s">
        <v>149</v>
      </c>
      <c r="E2139" s="10" t="s">
        <v>96</v>
      </c>
      <c r="G2139" s="10" t="s">
        <v>59</v>
      </c>
    </row>
    <row r="2140" spans="1:7" x14ac:dyDescent="0.35">
      <c r="A2140" s="10" t="s">
        <v>4429</v>
      </c>
      <c r="B2140" s="10" t="s">
        <v>141</v>
      </c>
      <c r="C2140" s="10" t="s">
        <v>4430</v>
      </c>
      <c r="D2140" s="10" t="s">
        <v>149</v>
      </c>
      <c r="E2140" s="10" t="s">
        <v>96</v>
      </c>
      <c r="G2140" s="10" t="s">
        <v>59</v>
      </c>
    </row>
    <row r="2141" spans="1:7" x14ac:dyDescent="0.35">
      <c r="A2141" s="10" t="s">
        <v>4431</v>
      </c>
      <c r="B2141" s="10" t="s">
        <v>141</v>
      </c>
      <c r="C2141" s="10" t="s">
        <v>4432</v>
      </c>
      <c r="D2141" s="10" t="s">
        <v>147</v>
      </c>
      <c r="E2141" s="10" t="s">
        <v>96</v>
      </c>
      <c r="F2141">
        <v>5.51</v>
      </c>
      <c r="G2141" s="10" t="s">
        <v>59</v>
      </c>
    </row>
    <row r="2142" spans="1:7" x14ac:dyDescent="0.35">
      <c r="A2142" s="10" t="s">
        <v>4433</v>
      </c>
      <c r="B2142" s="10" t="s">
        <v>141</v>
      </c>
      <c r="C2142" s="10" t="s">
        <v>4434</v>
      </c>
      <c r="D2142" s="10" t="s">
        <v>147</v>
      </c>
      <c r="E2142" s="10" t="s">
        <v>96</v>
      </c>
      <c r="F2142">
        <v>30.42</v>
      </c>
      <c r="G2142" s="10" t="s">
        <v>59</v>
      </c>
    </row>
    <row r="2143" spans="1:7" x14ac:dyDescent="0.35">
      <c r="A2143" s="10" t="s">
        <v>4435</v>
      </c>
      <c r="B2143" s="10" t="s">
        <v>141</v>
      </c>
      <c r="C2143" s="10" t="s">
        <v>4436</v>
      </c>
      <c r="D2143" s="10" t="s">
        <v>147</v>
      </c>
      <c r="E2143" s="10" t="s">
        <v>96</v>
      </c>
      <c r="F2143">
        <v>44.76</v>
      </c>
      <c r="G2143" s="10" t="s">
        <v>59</v>
      </c>
    </row>
    <row r="2144" spans="1:7" x14ac:dyDescent="0.35">
      <c r="A2144" s="10" t="s">
        <v>4437</v>
      </c>
      <c r="B2144" s="10" t="s">
        <v>141</v>
      </c>
      <c r="C2144" s="10" t="s">
        <v>4438</v>
      </c>
      <c r="D2144" s="10" t="s">
        <v>147</v>
      </c>
      <c r="E2144" s="10" t="s">
        <v>96</v>
      </c>
      <c r="F2144">
        <v>39.549999999999997</v>
      </c>
      <c r="G2144" s="10" t="s">
        <v>59</v>
      </c>
    </row>
    <row r="2145" spans="1:7" x14ac:dyDescent="0.35">
      <c r="A2145" s="10" t="s">
        <v>4439</v>
      </c>
      <c r="B2145" s="10" t="s">
        <v>141</v>
      </c>
      <c r="C2145" s="10" t="s">
        <v>4440</v>
      </c>
      <c r="D2145" s="10" t="s">
        <v>147</v>
      </c>
      <c r="E2145" s="10" t="s">
        <v>96</v>
      </c>
      <c r="F2145">
        <v>6.25</v>
      </c>
      <c r="G2145" s="10" t="s">
        <v>59</v>
      </c>
    </row>
    <row r="2146" spans="1:7" x14ac:dyDescent="0.35">
      <c r="A2146" s="10" t="s">
        <v>4441</v>
      </c>
      <c r="B2146" s="10" t="s">
        <v>141</v>
      </c>
      <c r="C2146" s="10" t="s">
        <v>4442</v>
      </c>
      <c r="D2146" s="10" t="s">
        <v>147</v>
      </c>
      <c r="E2146" s="10" t="s">
        <v>96</v>
      </c>
      <c r="F2146">
        <v>8.5</v>
      </c>
      <c r="G2146" s="10" t="s">
        <v>59</v>
      </c>
    </row>
    <row r="2147" spans="1:7" x14ac:dyDescent="0.35">
      <c r="A2147" s="10" t="s">
        <v>4443</v>
      </c>
      <c r="B2147" s="10" t="s">
        <v>141</v>
      </c>
      <c r="C2147" s="10" t="s">
        <v>4444</v>
      </c>
      <c r="D2147" s="10" t="s">
        <v>147</v>
      </c>
      <c r="E2147" s="10" t="s">
        <v>96</v>
      </c>
      <c r="F2147">
        <v>17.63</v>
      </c>
      <c r="G2147" s="10" t="s">
        <v>59</v>
      </c>
    </row>
    <row r="2148" spans="1:7" x14ac:dyDescent="0.35">
      <c r="A2148" s="10" t="s">
        <v>4445</v>
      </c>
      <c r="B2148" s="10" t="s">
        <v>141</v>
      </c>
      <c r="C2148" s="10" t="s">
        <v>4446</v>
      </c>
      <c r="D2148" s="10" t="s">
        <v>147</v>
      </c>
      <c r="E2148" s="10" t="s">
        <v>96</v>
      </c>
      <c r="F2148">
        <v>25.02</v>
      </c>
      <c r="G2148" s="10" t="s">
        <v>59</v>
      </c>
    </row>
    <row r="2149" spans="1:7" x14ac:dyDescent="0.35">
      <c r="A2149" s="10" t="s">
        <v>4447</v>
      </c>
      <c r="B2149" s="10" t="s">
        <v>141</v>
      </c>
      <c r="C2149" s="10" t="s">
        <v>4448</v>
      </c>
      <c r="D2149" s="10" t="s">
        <v>147</v>
      </c>
      <c r="E2149" s="10" t="s">
        <v>96</v>
      </c>
      <c r="F2149">
        <v>8.42</v>
      </c>
      <c r="G2149" s="10" t="s">
        <v>59</v>
      </c>
    </row>
    <row r="2150" spans="1:7" x14ac:dyDescent="0.35">
      <c r="A2150" s="10" t="s">
        <v>4449</v>
      </c>
      <c r="B2150" s="10" t="s">
        <v>141</v>
      </c>
      <c r="C2150" s="10" t="s">
        <v>4450</v>
      </c>
      <c r="D2150" s="10" t="s">
        <v>147</v>
      </c>
      <c r="E2150" s="10" t="s">
        <v>96</v>
      </c>
      <c r="F2150">
        <v>11.85</v>
      </c>
      <c r="G2150" s="10" t="s">
        <v>59</v>
      </c>
    </row>
    <row r="2151" spans="1:7" x14ac:dyDescent="0.35">
      <c r="A2151" s="10" t="s">
        <v>4451</v>
      </c>
      <c r="B2151" s="10" t="s">
        <v>141</v>
      </c>
      <c r="C2151" s="10" t="s">
        <v>4452</v>
      </c>
      <c r="D2151" s="10" t="s">
        <v>147</v>
      </c>
      <c r="E2151" s="10" t="s">
        <v>96</v>
      </c>
      <c r="F2151">
        <v>12.83</v>
      </c>
      <c r="G2151" s="10" t="s">
        <v>59</v>
      </c>
    </row>
    <row r="2152" spans="1:7" x14ac:dyDescent="0.35">
      <c r="A2152" s="10" t="s">
        <v>4453</v>
      </c>
      <c r="B2152" s="10" t="s">
        <v>141</v>
      </c>
      <c r="C2152" s="10" t="s">
        <v>4454</v>
      </c>
      <c r="D2152" s="10" t="s">
        <v>147</v>
      </c>
      <c r="E2152" s="10" t="s">
        <v>96</v>
      </c>
      <c r="F2152">
        <v>13.86</v>
      </c>
      <c r="G2152" s="10" t="s">
        <v>59</v>
      </c>
    </row>
    <row r="2153" spans="1:7" x14ac:dyDescent="0.35">
      <c r="A2153" s="10" t="s">
        <v>4455</v>
      </c>
      <c r="B2153" s="10" t="s">
        <v>141</v>
      </c>
      <c r="C2153" s="10" t="s">
        <v>4456</v>
      </c>
      <c r="D2153" s="10" t="s">
        <v>147</v>
      </c>
      <c r="E2153" s="10" t="s">
        <v>96</v>
      </c>
      <c r="F2153">
        <v>14.81</v>
      </c>
      <c r="G2153" s="10" t="s">
        <v>59</v>
      </c>
    </row>
    <row r="2154" spans="1:7" x14ac:dyDescent="0.35">
      <c r="A2154" s="10" t="s">
        <v>4457</v>
      </c>
      <c r="B2154" s="10" t="s">
        <v>141</v>
      </c>
      <c r="C2154" s="10" t="s">
        <v>4458</v>
      </c>
      <c r="D2154" s="10" t="s">
        <v>147</v>
      </c>
      <c r="E2154" s="10" t="s">
        <v>96</v>
      </c>
      <c r="F2154">
        <v>15.33</v>
      </c>
      <c r="G2154" s="10" t="s">
        <v>59</v>
      </c>
    </row>
    <row r="2155" spans="1:7" x14ac:dyDescent="0.35">
      <c r="A2155" s="10" t="s">
        <v>4459</v>
      </c>
      <c r="B2155" s="10" t="s">
        <v>141</v>
      </c>
      <c r="C2155" s="10" t="s">
        <v>4460</v>
      </c>
      <c r="D2155" s="10" t="s">
        <v>147</v>
      </c>
      <c r="E2155" s="10" t="s">
        <v>96</v>
      </c>
      <c r="F2155">
        <v>18.579999999999998</v>
      </c>
      <c r="G2155" s="10" t="s">
        <v>59</v>
      </c>
    </row>
    <row r="2156" spans="1:7" x14ac:dyDescent="0.35">
      <c r="A2156" s="10" t="s">
        <v>4461</v>
      </c>
      <c r="B2156" s="10" t="s">
        <v>141</v>
      </c>
      <c r="C2156" s="10" t="s">
        <v>4462</v>
      </c>
      <c r="D2156" s="10" t="s">
        <v>147</v>
      </c>
      <c r="E2156" s="10" t="s">
        <v>96</v>
      </c>
      <c r="F2156">
        <v>20.64</v>
      </c>
      <c r="G2156" s="10" t="s">
        <v>59</v>
      </c>
    </row>
    <row r="2157" spans="1:7" x14ac:dyDescent="0.35">
      <c r="A2157" s="10" t="s">
        <v>4463</v>
      </c>
      <c r="B2157" s="10" t="s">
        <v>141</v>
      </c>
      <c r="C2157" s="10" t="s">
        <v>4464</v>
      </c>
      <c r="D2157" s="10" t="s">
        <v>147</v>
      </c>
      <c r="E2157" s="10" t="s">
        <v>96</v>
      </c>
      <c r="F2157">
        <v>22.53</v>
      </c>
      <c r="G2157" s="10" t="s">
        <v>59</v>
      </c>
    </row>
    <row r="2158" spans="1:7" x14ac:dyDescent="0.35">
      <c r="A2158" s="10" t="s">
        <v>4465</v>
      </c>
      <c r="B2158" s="10" t="s">
        <v>141</v>
      </c>
      <c r="C2158" s="10" t="s">
        <v>4466</v>
      </c>
      <c r="D2158" s="10" t="s">
        <v>147</v>
      </c>
      <c r="E2158" s="10" t="s">
        <v>96</v>
      </c>
      <c r="F2158">
        <v>14.1</v>
      </c>
      <c r="G2158" s="10" t="s">
        <v>59</v>
      </c>
    </row>
    <row r="2159" spans="1:7" x14ac:dyDescent="0.35">
      <c r="A2159" s="10" t="s">
        <v>4467</v>
      </c>
      <c r="B2159" s="10" t="s">
        <v>141</v>
      </c>
      <c r="C2159" s="10" t="s">
        <v>4468</v>
      </c>
      <c r="D2159" s="10" t="s">
        <v>147</v>
      </c>
      <c r="E2159" s="10" t="s">
        <v>96</v>
      </c>
      <c r="F2159">
        <v>15.8</v>
      </c>
      <c r="G2159" s="10" t="s">
        <v>59</v>
      </c>
    </row>
    <row r="2160" spans="1:7" x14ac:dyDescent="0.35">
      <c r="A2160" s="10" t="s">
        <v>4469</v>
      </c>
      <c r="B2160" s="10" t="s">
        <v>141</v>
      </c>
      <c r="C2160" s="10" t="s">
        <v>4470</v>
      </c>
      <c r="D2160" s="10" t="s">
        <v>147</v>
      </c>
      <c r="E2160" s="10" t="s">
        <v>96</v>
      </c>
      <c r="F2160">
        <v>13.55</v>
      </c>
      <c r="G2160" s="10" t="s">
        <v>59</v>
      </c>
    </row>
    <row r="2161" spans="1:7" x14ac:dyDescent="0.35">
      <c r="A2161" s="10" t="s">
        <v>4471</v>
      </c>
      <c r="B2161" s="10" t="s">
        <v>141</v>
      </c>
      <c r="C2161" s="10" t="s">
        <v>4472</v>
      </c>
      <c r="D2161" s="10" t="s">
        <v>147</v>
      </c>
      <c r="E2161" s="10" t="s">
        <v>96</v>
      </c>
      <c r="F2161">
        <v>14.59</v>
      </c>
      <c r="G2161" s="10" t="s">
        <v>59</v>
      </c>
    </row>
    <row r="2162" spans="1:7" x14ac:dyDescent="0.35">
      <c r="A2162" s="10" t="s">
        <v>4473</v>
      </c>
      <c r="B2162" s="10" t="s">
        <v>141</v>
      </c>
      <c r="C2162" s="10" t="s">
        <v>4474</v>
      </c>
      <c r="D2162" s="10" t="s">
        <v>147</v>
      </c>
      <c r="E2162" s="10" t="s">
        <v>96</v>
      </c>
      <c r="F2162">
        <v>19.34</v>
      </c>
      <c r="G2162" s="10" t="s">
        <v>59</v>
      </c>
    </row>
    <row r="2163" spans="1:7" x14ac:dyDescent="0.35">
      <c r="A2163" s="10" t="s">
        <v>4475</v>
      </c>
      <c r="B2163" s="10" t="s">
        <v>141</v>
      </c>
      <c r="C2163" s="10" t="s">
        <v>4476</v>
      </c>
      <c r="D2163" s="10" t="s">
        <v>147</v>
      </c>
      <c r="E2163" s="10" t="s">
        <v>96</v>
      </c>
      <c r="F2163">
        <v>25.35</v>
      </c>
      <c r="G2163" s="10" t="s">
        <v>59</v>
      </c>
    </row>
    <row r="2164" spans="1:7" x14ac:dyDescent="0.35">
      <c r="A2164" s="10" t="s">
        <v>4477</v>
      </c>
      <c r="B2164" s="10" t="s">
        <v>141</v>
      </c>
      <c r="C2164" s="10" t="s">
        <v>4478</v>
      </c>
      <c r="D2164" s="10" t="s">
        <v>147</v>
      </c>
      <c r="E2164" s="10" t="s">
        <v>96</v>
      </c>
      <c r="F2164">
        <v>21.5</v>
      </c>
      <c r="G2164" s="10" t="s">
        <v>59</v>
      </c>
    </row>
    <row r="2165" spans="1:7" x14ac:dyDescent="0.35">
      <c r="A2165" s="10" t="s">
        <v>4479</v>
      </c>
      <c r="B2165" s="10" t="s">
        <v>141</v>
      </c>
      <c r="C2165" s="10" t="s">
        <v>4480</v>
      </c>
      <c r="D2165" s="10" t="s">
        <v>147</v>
      </c>
      <c r="E2165" s="10" t="s">
        <v>96</v>
      </c>
      <c r="F2165">
        <v>17.940000000000001</v>
      </c>
      <c r="G2165" s="10" t="s">
        <v>59</v>
      </c>
    </row>
    <row r="2166" spans="1:7" x14ac:dyDescent="0.35">
      <c r="A2166" s="10" t="s">
        <v>4481</v>
      </c>
      <c r="B2166" s="10" t="s">
        <v>141</v>
      </c>
      <c r="C2166" s="10" t="s">
        <v>4482</v>
      </c>
      <c r="D2166" s="10" t="s">
        <v>147</v>
      </c>
      <c r="E2166" s="10" t="s">
        <v>96</v>
      </c>
      <c r="F2166">
        <v>31.66</v>
      </c>
      <c r="G2166" s="10" t="s">
        <v>59</v>
      </c>
    </row>
    <row r="2167" spans="1:7" x14ac:dyDescent="0.35">
      <c r="A2167" s="10" t="s">
        <v>4483</v>
      </c>
      <c r="B2167" s="10" t="s">
        <v>141</v>
      </c>
      <c r="C2167" s="10" t="s">
        <v>4484</v>
      </c>
      <c r="D2167" s="10" t="s">
        <v>147</v>
      </c>
      <c r="E2167" s="10" t="s">
        <v>96</v>
      </c>
      <c r="F2167">
        <v>13.78</v>
      </c>
      <c r="G2167" s="10" t="s">
        <v>59</v>
      </c>
    </row>
    <row r="2168" spans="1:7" x14ac:dyDescent="0.35">
      <c r="A2168" s="10" t="s">
        <v>4485</v>
      </c>
      <c r="B2168" s="10" t="s">
        <v>141</v>
      </c>
      <c r="C2168" s="10" t="s">
        <v>4486</v>
      </c>
      <c r="D2168" s="10" t="s">
        <v>147</v>
      </c>
      <c r="E2168" s="10" t="s">
        <v>96</v>
      </c>
      <c r="F2168">
        <v>19.27</v>
      </c>
      <c r="G2168" s="10" t="s">
        <v>59</v>
      </c>
    </row>
    <row r="2169" spans="1:7" x14ac:dyDescent="0.35">
      <c r="A2169" s="10" t="s">
        <v>4487</v>
      </c>
      <c r="B2169" s="10" t="s">
        <v>141</v>
      </c>
      <c r="C2169" s="10" t="s">
        <v>4488</v>
      </c>
      <c r="D2169" s="10" t="s">
        <v>147</v>
      </c>
      <c r="E2169" s="10" t="s">
        <v>96</v>
      </c>
      <c r="F2169">
        <v>54.52</v>
      </c>
      <c r="G2169" s="10" t="s">
        <v>59</v>
      </c>
    </row>
    <row r="2170" spans="1:7" x14ac:dyDescent="0.35">
      <c r="A2170" s="10" t="s">
        <v>4489</v>
      </c>
      <c r="B2170" s="10" t="s">
        <v>141</v>
      </c>
      <c r="C2170" s="10" t="s">
        <v>4490</v>
      </c>
      <c r="D2170" s="10" t="s">
        <v>147</v>
      </c>
      <c r="E2170" s="10" t="s">
        <v>96</v>
      </c>
      <c r="F2170">
        <v>71.239999999999995</v>
      </c>
      <c r="G2170" s="10" t="s">
        <v>59</v>
      </c>
    </row>
    <row r="2171" spans="1:7" x14ac:dyDescent="0.35">
      <c r="A2171" s="10" t="s">
        <v>4491</v>
      </c>
      <c r="B2171" s="10" t="s">
        <v>141</v>
      </c>
      <c r="C2171" s="10" t="s">
        <v>4492</v>
      </c>
      <c r="D2171" s="10" t="s">
        <v>147</v>
      </c>
      <c r="E2171" s="10" t="s">
        <v>96</v>
      </c>
      <c r="F2171">
        <v>45.41</v>
      </c>
      <c r="G2171" s="10" t="s">
        <v>59</v>
      </c>
    </row>
    <row r="2172" spans="1:7" x14ac:dyDescent="0.35">
      <c r="A2172" s="10" t="s">
        <v>4493</v>
      </c>
      <c r="B2172" s="10" t="s">
        <v>141</v>
      </c>
      <c r="C2172" s="10" t="s">
        <v>4494</v>
      </c>
      <c r="D2172" s="10" t="s">
        <v>147</v>
      </c>
      <c r="E2172" s="10" t="s">
        <v>96</v>
      </c>
      <c r="F2172">
        <v>46.94</v>
      </c>
      <c r="G2172" s="10" t="s">
        <v>59</v>
      </c>
    </row>
    <row r="2173" spans="1:7" x14ac:dyDescent="0.35">
      <c r="A2173" s="10" t="s">
        <v>4495</v>
      </c>
      <c r="B2173" s="10" t="s">
        <v>141</v>
      </c>
      <c r="C2173" s="10" t="s">
        <v>4496</v>
      </c>
      <c r="D2173" s="10" t="s">
        <v>147</v>
      </c>
      <c r="E2173" s="10" t="s">
        <v>96</v>
      </c>
      <c r="F2173">
        <v>2.15</v>
      </c>
      <c r="G2173" s="10" t="s">
        <v>59</v>
      </c>
    </row>
    <row r="2174" spans="1:7" x14ac:dyDescent="0.35">
      <c r="A2174" s="10" t="s">
        <v>4497</v>
      </c>
      <c r="B2174" s="10" t="s">
        <v>141</v>
      </c>
      <c r="C2174" s="10" t="s">
        <v>4498</v>
      </c>
      <c r="D2174" s="10" t="s">
        <v>147</v>
      </c>
      <c r="E2174" s="10" t="s">
        <v>96</v>
      </c>
      <c r="F2174">
        <v>2.0299999999999998</v>
      </c>
      <c r="G2174" s="10" t="s">
        <v>59</v>
      </c>
    </row>
    <row r="2175" spans="1:7" x14ac:dyDescent="0.35">
      <c r="A2175" s="10" t="s">
        <v>4499</v>
      </c>
      <c r="B2175" s="10" t="s">
        <v>141</v>
      </c>
      <c r="C2175" s="10" t="s">
        <v>4500</v>
      </c>
      <c r="D2175" s="10" t="s">
        <v>147</v>
      </c>
      <c r="E2175" s="10" t="s">
        <v>96</v>
      </c>
      <c r="F2175">
        <v>2.1</v>
      </c>
      <c r="G2175" s="10" t="s">
        <v>59</v>
      </c>
    </row>
    <row r="2176" spans="1:7" x14ac:dyDescent="0.35">
      <c r="A2176" s="10" t="s">
        <v>4501</v>
      </c>
      <c r="B2176" s="10" t="s">
        <v>141</v>
      </c>
      <c r="C2176" s="10" t="s">
        <v>4502</v>
      </c>
      <c r="D2176" s="10" t="s">
        <v>147</v>
      </c>
      <c r="E2176" s="10" t="s">
        <v>96</v>
      </c>
      <c r="F2176">
        <v>2.58</v>
      </c>
      <c r="G2176" s="10" t="s">
        <v>59</v>
      </c>
    </row>
    <row r="2177" spans="1:7" x14ac:dyDescent="0.35">
      <c r="A2177" s="10" t="s">
        <v>4503</v>
      </c>
      <c r="B2177" s="10" t="s">
        <v>141</v>
      </c>
      <c r="C2177" s="10" t="s">
        <v>4504</v>
      </c>
      <c r="D2177" s="10" t="s">
        <v>147</v>
      </c>
      <c r="E2177" s="10" t="s">
        <v>96</v>
      </c>
      <c r="F2177">
        <v>4.54</v>
      </c>
      <c r="G2177" s="10" t="s">
        <v>59</v>
      </c>
    </row>
    <row r="2178" spans="1:7" x14ac:dyDescent="0.35">
      <c r="A2178" s="10" t="s">
        <v>4505</v>
      </c>
      <c r="B2178" s="10" t="s">
        <v>141</v>
      </c>
      <c r="C2178" s="10" t="s">
        <v>4506</v>
      </c>
      <c r="D2178" s="10" t="s">
        <v>147</v>
      </c>
      <c r="E2178" s="10" t="s">
        <v>96</v>
      </c>
      <c r="F2178">
        <v>4.8899999999999997</v>
      </c>
      <c r="G2178" s="10" t="s">
        <v>59</v>
      </c>
    </row>
    <row r="2179" spans="1:7" x14ac:dyDescent="0.35">
      <c r="A2179" s="10" t="s">
        <v>4507</v>
      </c>
      <c r="B2179" s="10" t="s">
        <v>141</v>
      </c>
      <c r="C2179" s="10" t="s">
        <v>4508</v>
      </c>
      <c r="D2179" s="10" t="s">
        <v>147</v>
      </c>
      <c r="E2179" s="10" t="s">
        <v>96</v>
      </c>
      <c r="F2179">
        <v>5.24</v>
      </c>
      <c r="G2179" s="10" t="s">
        <v>59</v>
      </c>
    </row>
    <row r="2180" spans="1:7" x14ac:dyDescent="0.35">
      <c r="A2180" s="10" t="s">
        <v>4509</v>
      </c>
      <c r="B2180" s="10" t="s">
        <v>141</v>
      </c>
      <c r="C2180" s="10" t="s">
        <v>4510</v>
      </c>
      <c r="D2180" s="10" t="s">
        <v>147</v>
      </c>
      <c r="E2180" s="10" t="s">
        <v>96</v>
      </c>
      <c r="F2180">
        <v>5.24</v>
      </c>
      <c r="G2180" s="10" t="s">
        <v>59</v>
      </c>
    </row>
    <row r="2181" spans="1:7" x14ac:dyDescent="0.35">
      <c r="A2181" s="10" t="s">
        <v>4511</v>
      </c>
      <c r="B2181" s="10" t="s">
        <v>141</v>
      </c>
      <c r="C2181" s="10" t="s">
        <v>4512</v>
      </c>
      <c r="D2181" s="10" t="s">
        <v>147</v>
      </c>
      <c r="E2181" s="10" t="s">
        <v>96</v>
      </c>
      <c r="F2181">
        <v>1.34</v>
      </c>
      <c r="G2181" s="10" t="s">
        <v>59</v>
      </c>
    </row>
    <row r="2182" spans="1:7" x14ac:dyDescent="0.35">
      <c r="A2182" s="10" t="s">
        <v>4513</v>
      </c>
      <c r="B2182" s="10" t="s">
        <v>141</v>
      </c>
      <c r="C2182" s="10" t="s">
        <v>4514</v>
      </c>
      <c r="D2182" s="10" t="s">
        <v>147</v>
      </c>
      <c r="E2182" s="10" t="s">
        <v>96</v>
      </c>
      <c r="F2182">
        <v>2.19</v>
      </c>
      <c r="G2182" s="10" t="s">
        <v>59</v>
      </c>
    </row>
    <row r="2183" spans="1:7" x14ac:dyDescent="0.35">
      <c r="A2183" s="10" t="s">
        <v>4515</v>
      </c>
      <c r="B2183" s="10" t="s">
        <v>141</v>
      </c>
      <c r="C2183" s="10" t="s">
        <v>4516</v>
      </c>
      <c r="D2183" s="10" t="s">
        <v>147</v>
      </c>
      <c r="E2183" s="10" t="s">
        <v>96</v>
      </c>
      <c r="F2183">
        <v>6.92</v>
      </c>
      <c r="G2183" s="10" t="s">
        <v>59</v>
      </c>
    </row>
    <row r="2184" spans="1:7" x14ac:dyDescent="0.35">
      <c r="A2184" s="10" t="s">
        <v>4517</v>
      </c>
      <c r="B2184" s="10" t="s">
        <v>141</v>
      </c>
      <c r="C2184" s="10" t="s">
        <v>4518</v>
      </c>
      <c r="D2184" s="10" t="s">
        <v>147</v>
      </c>
      <c r="E2184" s="10" t="s">
        <v>96</v>
      </c>
      <c r="F2184">
        <v>8.86</v>
      </c>
      <c r="G2184" s="10" t="s">
        <v>59</v>
      </c>
    </row>
    <row r="2185" spans="1:7" x14ac:dyDescent="0.35">
      <c r="A2185" s="10" t="s">
        <v>4519</v>
      </c>
      <c r="B2185" s="10" t="s">
        <v>141</v>
      </c>
      <c r="C2185" s="10" t="s">
        <v>4520</v>
      </c>
      <c r="D2185" s="10" t="s">
        <v>147</v>
      </c>
      <c r="E2185" s="10" t="s">
        <v>96</v>
      </c>
      <c r="F2185">
        <v>14.56</v>
      </c>
      <c r="G2185" s="10" t="s">
        <v>59</v>
      </c>
    </row>
    <row r="2186" spans="1:7" x14ac:dyDescent="0.35">
      <c r="A2186" s="10" t="s">
        <v>4521</v>
      </c>
      <c r="B2186" s="10" t="s">
        <v>141</v>
      </c>
      <c r="C2186" s="10" t="s">
        <v>4522</v>
      </c>
      <c r="D2186" s="10" t="s">
        <v>147</v>
      </c>
      <c r="E2186" s="10" t="s">
        <v>96</v>
      </c>
      <c r="F2186">
        <v>28.52</v>
      </c>
      <c r="G2186" s="10" t="s">
        <v>59</v>
      </c>
    </row>
    <row r="2187" spans="1:7" x14ac:dyDescent="0.35">
      <c r="A2187" s="10" t="s">
        <v>4523</v>
      </c>
      <c r="B2187" s="10" t="s">
        <v>141</v>
      </c>
      <c r="C2187" s="10" t="s">
        <v>4524</v>
      </c>
      <c r="D2187" s="10" t="s">
        <v>147</v>
      </c>
      <c r="E2187" s="10" t="s">
        <v>96</v>
      </c>
      <c r="F2187">
        <v>9.6999999999999993</v>
      </c>
      <c r="G2187" s="10" t="s">
        <v>59</v>
      </c>
    </row>
    <row r="2188" spans="1:7" x14ac:dyDescent="0.35">
      <c r="A2188" s="10" t="s">
        <v>4525</v>
      </c>
      <c r="B2188" s="10" t="s">
        <v>141</v>
      </c>
      <c r="C2188" s="10" t="s">
        <v>4526</v>
      </c>
      <c r="D2188" s="10" t="s">
        <v>147</v>
      </c>
      <c r="E2188" s="10" t="s">
        <v>96</v>
      </c>
      <c r="F2188">
        <v>16.309999999999999</v>
      </c>
      <c r="G2188" s="10" t="s">
        <v>59</v>
      </c>
    </row>
    <row r="2189" spans="1:7" x14ac:dyDescent="0.35">
      <c r="A2189" s="10" t="s">
        <v>4527</v>
      </c>
      <c r="B2189" s="10" t="s">
        <v>141</v>
      </c>
      <c r="C2189" s="10" t="s">
        <v>4528</v>
      </c>
      <c r="D2189" s="10" t="s">
        <v>147</v>
      </c>
      <c r="E2189" s="10" t="s">
        <v>96</v>
      </c>
      <c r="F2189">
        <v>42.39</v>
      </c>
      <c r="G2189" s="10" t="s">
        <v>59</v>
      </c>
    </row>
    <row r="2190" spans="1:7" x14ac:dyDescent="0.35">
      <c r="A2190" s="10" t="s">
        <v>4529</v>
      </c>
      <c r="B2190" s="10" t="s">
        <v>141</v>
      </c>
      <c r="C2190" s="10" t="s">
        <v>4530</v>
      </c>
      <c r="D2190" s="10" t="s">
        <v>147</v>
      </c>
      <c r="E2190" s="10" t="s">
        <v>96</v>
      </c>
      <c r="F2190">
        <v>67.75</v>
      </c>
      <c r="G2190" s="10" t="s">
        <v>59</v>
      </c>
    </row>
    <row r="2191" spans="1:7" x14ac:dyDescent="0.35">
      <c r="A2191" s="10" t="s">
        <v>4531</v>
      </c>
      <c r="B2191" s="10" t="s">
        <v>141</v>
      </c>
      <c r="C2191" s="10" t="s">
        <v>4532</v>
      </c>
      <c r="D2191" s="10" t="s">
        <v>147</v>
      </c>
      <c r="E2191" s="10" t="s">
        <v>96</v>
      </c>
      <c r="F2191">
        <v>26.06</v>
      </c>
      <c r="G2191" s="10" t="s">
        <v>59</v>
      </c>
    </row>
    <row r="2192" spans="1:7" x14ac:dyDescent="0.35">
      <c r="A2192" s="10" t="s">
        <v>4533</v>
      </c>
      <c r="B2192" s="10" t="s">
        <v>141</v>
      </c>
      <c r="C2192" s="10" t="s">
        <v>4534</v>
      </c>
      <c r="D2192" s="10" t="s">
        <v>147</v>
      </c>
      <c r="E2192" s="10" t="s">
        <v>96</v>
      </c>
      <c r="F2192">
        <v>29.14</v>
      </c>
      <c r="G2192" s="10" t="s">
        <v>59</v>
      </c>
    </row>
    <row r="2193" spans="1:7" x14ac:dyDescent="0.35">
      <c r="A2193" s="10" t="s">
        <v>4535</v>
      </c>
      <c r="B2193" s="10" t="s">
        <v>141</v>
      </c>
      <c r="C2193" s="10" t="s">
        <v>4536</v>
      </c>
      <c r="D2193" s="10" t="s">
        <v>147</v>
      </c>
      <c r="E2193" s="10" t="s">
        <v>96</v>
      </c>
      <c r="F2193">
        <v>6.08</v>
      </c>
      <c r="G2193" s="10" t="s">
        <v>59</v>
      </c>
    </row>
    <row r="2194" spans="1:7" x14ac:dyDescent="0.35">
      <c r="A2194" s="10" t="s">
        <v>4537</v>
      </c>
      <c r="B2194" s="10" t="s">
        <v>141</v>
      </c>
      <c r="C2194" s="10" t="s">
        <v>4538</v>
      </c>
      <c r="D2194" s="10" t="s">
        <v>147</v>
      </c>
      <c r="E2194" s="10" t="s">
        <v>96</v>
      </c>
      <c r="F2194">
        <v>7.93</v>
      </c>
      <c r="G2194" s="10" t="s">
        <v>59</v>
      </c>
    </row>
    <row r="2195" spans="1:7" x14ac:dyDescent="0.35">
      <c r="A2195" s="10" t="s">
        <v>4539</v>
      </c>
      <c r="B2195" s="10" t="s">
        <v>141</v>
      </c>
      <c r="C2195" s="10" t="s">
        <v>4540</v>
      </c>
      <c r="D2195" s="10" t="s">
        <v>147</v>
      </c>
      <c r="E2195" s="10" t="s">
        <v>96</v>
      </c>
      <c r="F2195">
        <v>15.77</v>
      </c>
      <c r="G2195" s="10" t="s">
        <v>59</v>
      </c>
    </row>
    <row r="2196" spans="1:7" x14ac:dyDescent="0.35">
      <c r="A2196" s="10" t="s">
        <v>4541</v>
      </c>
      <c r="B2196" s="10" t="s">
        <v>141</v>
      </c>
      <c r="C2196" s="10" t="s">
        <v>4542</v>
      </c>
      <c r="D2196" s="10" t="s">
        <v>147</v>
      </c>
      <c r="E2196" s="10" t="s">
        <v>96</v>
      </c>
      <c r="F2196">
        <v>16.84</v>
      </c>
      <c r="G2196" s="10" t="s">
        <v>59</v>
      </c>
    </row>
    <row r="2197" spans="1:7" x14ac:dyDescent="0.35">
      <c r="A2197" s="10" t="s">
        <v>4543</v>
      </c>
      <c r="B2197" s="10" t="s">
        <v>141</v>
      </c>
      <c r="C2197" s="10" t="s">
        <v>4544</v>
      </c>
      <c r="D2197" s="10" t="s">
        <v>147</v>
      </c>
      <c r="E2197" s="10" t="s">
        <v>96</v>
      </c>
      <c r="F2197">
        <v>5.0999999999999996</v>
      </c>
      <c r="G2197" s="10" t="s">
        <v>59</v>
      </c>
    </row>
    <row r="2198" spans="1:7" x14ac:dyDescent="0.35">
      <c r="A2198" s="10" t="s">
        <v>4545</v>
      </c>
      <c r="B2198" s="10" t="s">
        <v>141</v>
      </c>
      <c r="C2198" s="10" t="s">
        <v>4546</v>
      </c>
      <c r="D2198" s="10" t="s">
        <v>147</v>
      </c>
      <c r="E2198" s="10" t="s">
        <v>96</v>
      </c>
      <c r="F2198">
        <v>8.68</v>
      </c>
      <c r="G2198" s="10" t="s">
        <v>59</v>
      </c>
    </row>
    <row r="2199" spans="1:7" x14ac:dyDescent="0.35">
      <c r="A2199" s="10" t="s">
        <v>4547</v>
      </c>
      <c r="B2199" s="10" t="s">
        <v>141</v>
      </c>
      <c r="C2199" s="10" t="s">
        <v>4548</v>
      </c>
      <c r="D2199" s="10" t="s">
        <v>143</v>
      </c>
      <c r="E2199" s="10" t="s">
        <v>96</v>
      </c>
      <c r="F2199">
        <v>116.21</v>
      </c>
      <c r="G2199" s="10" t="s">
        <v>59</v>
      </c>
    </row>
    <row r="2200" spans="1:7" x14ac:dyDescent="0.35">
      <c r="A2200" s="10" t="s">
        <v>4549</v>
      </c>
      <c r="B2200" s="10" t="s">
        <v>141</v>
      </c>
      <c r="C2200" s="10" t="s">
        <v>4550</v>
      </c>
      <c r="D2200" s="10" t="s">
        <v>264</v>
      </c>
      <c r="E2200" s="10" t="s">
        <v>96</v>
      </c>
      <c r="F2200">
        <v>23.53</v>
      </c>
      <c r="G2200" s="10" t="s">
        <v>59</v>
      </c>
    </row>
    <row r="2201" spans="1:7" x14ac:dyDescent="0.35">
      <c r="A2201" s="10" t="s">
        <v>4551</v>
      </c>
      <c r="B2201" s="10" t="s">
        <v>141</v>
      </c>
      <c r="C2201" s="10" t="s">
        <v>4552</v>
      </c>
      <c r="D2201" s="10" t="s">
        <v>264</v>
      </c>
      <c r="E2201" s="10" t="s">
        <v>96</v>
      </c>
      <c r="F2201">
        <v>20.14</v>
      </c>
      <c r="G2201" s="10" t="s">
        <v>59</v>
      </c>
    </row>
    <row r="2202" spans="1:7" x14ac:dyDescent="0.35">
      <c r="A2202" s="10" t="s">
        <v>4553</v>
      </c>
      <c r="B2202" s="10" t="s">
        <v>141</v>
      </c>
      <c r="C2202" s="10" t="s">
        <v>4554</v>
      </c>
      <c r="D2202" s="10" t="s">
        <v>143</v>
      </c>
      <c r="E2202" s="10" t="s">
        <v>96</v>
      </c>
      <c r="F2202">
        <v>71.12</v>
      </c>
      <c r="G2202" s="10" t="s">
        <v>59</v>
      </c>
    </row>
    <row r="2203" spans="1:7" x14ac:dyDescent="0.35">
      <c r="A2203" s="10" t="s">
        <v>4555</v>
      </c>
      <c r="B2203" s="10" t="s">
        <v>141</v>
      </c>
      <c r="C2203" s="10" t="s">
        <v>4556</v>
      </c>
      <c r="D2203" s="10" t="s">
        <v>147</v>
      </c>
      <c r="E2203" s="10" t="s">
        <v>144</v>
      </c>
      <c r="F2203">
        <v>23.35</v>
      </c>
      <c r="G2203" s="10" t="s">
        <v>59</v>
      </c>
    </row>
    <row r="2204" spans="1:7" x14ac:dyDescent="0.35">
      <c r="A2204" s="10" t="s">
        <v>4557</v>
      </c>
      <c r="B2204" s="10" t="s">
        <v>141</v>
      </c>
      <c r="C2204" s="10" t="s">
        <v>4558</v>
      </c>
      <c r="D2204" s="10" t="s">
        <v>143</v>
      </c>
      <c r="E2204" s="10" t="s">
        <v>96</v>
      </c>
      <c r="F2204">
        <v>1.88</v>
      </c>
      <c r="G2204" s="10" t="s">
        <v>59</v>
      </c>
    </row>
    <row r="2205" spans="1:7" x14ac:dyDescent="0.35">
      <c r="A2205" s="10" t="s">
        <v>4559</v>
      </c>
      <c r="B2205" s="10" t="s">
        <v>141</v>
      </c>
      <c r="C2205" s="10" t="s">
        <v>4560</v>
      </c>
      <c r="D2205" s="10" t="s">
        <v>147</v>
      </c>
      <c r="E2205" s="10" t="s">
        <v>96</v>
      </c>
      <c r="F2205">
        <v>495.58</v>
      </c>
      <c r="G2205" s="10" t="s">
        <v>59</v>
      </c>
    </row>
    <row r="2206" spans="1:7" x14ac:dyDescent="0.35">
      <c r="A2206" s="10" t="s">
        <v>4561</v>
      </c>
      <c r="B2206" s="10" t="s">
        <v>141</v>
      </c>
      <c r="C2206" s="10" t="s">
        <v>4562</v>
      </c>
      <c r="D2206" s="10" t="s">
        <v>143</v>
      </c>
      <c r="E2206" s="10" t="s">
        <v>144</v>
      </c>
      <c r="F2206">
        <v>1.1000000000000001</v>
      </c>
      <c r="G2206" s="10" t="s">
        <v>59</v>
      </c>
    </row>
    <row r="2207" spans="1:7" x14ac:dyDescent="0.35">
      <c r="A2207" s="10" t="s">
        <v>4563</v>
      </c>
      <c r="B2207" s="10" t="s">
        <v>141</v>
      </c>
      <c r="C2207" s="10" t="s">
        <v>4564</v>
      </c>
      <c r="D2207" s="10" t="s">
        <v>147</v>
      </c>
      <c r="E2207" s="10" t="s">
        <v>96</v>
      </c>
      <c r="F2207">
        <v>5.64</v>
      </c>
      <c r="G2207" s="10" t="s">
        <v>59</v>
      </c>
    </row>
    <row r="2208" spans="1:7" x14ac:dyDescent="0.35">
      <c r="A2208" s="10" t="s">
        <v>4565</v>
      </c>
      <c r="B2208" s="10" t="s">
        <v>141</v>
      </c>
      <c r="C2208" s="10" t="s">
        <v>4566</v>
      </c>
      <c r="D2208" s="10" t="s">
        <v>149</v>
      </c>
      <c r="E2208" s="10" t="s">
        <v>96</v>
      </c>
      <c r="G2208" s="10" t="s">
        <v>59</v>
      </c>
    </row>
    <row r="2209" spans="1:7" x14ac:dyDescent="0.35">
      <c r="A2209" s="10" t="s">
        <v>4567</v>
      </c>
      <c r="B2209" s="10" t="s">
        <v>141</v>
      </c>
      <c r="C2209" s="10" t="s">
        <v>4568</v>
      </c>
      <c r="D2209" s="10" t="s">
        <v>104</v>
      </c>
      <c r="E2209" s="10" t="s">
        <v>96</v>
      </c>
      <c r="F2209">
        <v>124.68</v>
      </c>
      <c r="G2209" s="10" t="s">
        <v>59</v>
      </c>
    </row>
    <row r="2210" spans="1:7" x14ac:dyDescent="0.35">
      <c r="A2210" s="10" t="s">
        <v>4569</v>
      </c>
      <c r="B2210" s="10" t="s">
        <v>141</v>
      </c>
      <c r="C2210" s="10" t="s">
        <v>4570</v>
      </c>
      <c r="D2210" s="10" t="s">
        <v>104</v>
      </c>
      <c r="E2210" s="10" t="s">
        <v>96</v>
      </c>
      <c r="F2210">
        <v>133.02000000000001</v>
      </c>
      <c r="G2210" s="10" t="s">
        <v>59</v>
      </c>
    </row>
    <row r="2211" spans="1:7" x14ac:dyDescent="0.35">
      <c r="A2211" s="10" t="s">
        <v>4571</v>
      </c>
      <c r="B2211" s="10" t="s">
        <v>141</v>
      </c>
      <c r="C2211" s="10" t="s">
        <v>4572</v>
      </c>
      <c r="D2211" s="10" t="s">
        <v>104</v>
      </c>
      <c r="E2211" s="10" t="s">
        <v>96</v>
      </c>
      <c r="F2211">
        <v>138.11000000000001</v>
      </c>
      <c r="G2211" s="10" t="s">
        <v>59</v>
      </c>
    </row>
    <row r="2212" spans="1:7" x14ac:dyDescent="0.35">
      <c r="A2212" s="10" t="s">
        <v>4573</v>
      </c>
      <c r="B2212" s="10" t="s">
        <v>141</v>
      </c>
      <c r="C2212" s="10" t="s">
        <v>4574</v>
      </c>
      <c r="D2212" s="10" t="s">
        <v>147</v>
      </c>
      <c r="E2212" s="10" t="s">
        <v>96</v>
      </c>
      <c r="F2212">
        <v>26.93</v>
      </c>
      <c r="G2212" s="10" t="s">
        <v>59</v>
      </c>
    </row>
    <row r="2213" spans="1:7" x14ac:dyDescent="0.35">
      <c r="A2213" s="10" t="s">
        <v>4575</v>
      </c>
      <c r="B2213" s="10" t="s">
        <v>141</v>
      </c>
      <c r="C2213" s="10" t="s">
        <v>4576</v>
      </c>
      <c r="D2213" s="10" t="s">
        <v>565</v>
      </c>
      <c r="E2213" s="10" t="s">
        <v>96</v>
      </c>
      <c r="F2213">
        <v>89.68</v>
      </c>
      <c r="G2213" s="10" t="s">
        <v>59</v>
      </c>
    </row>
    <row r="2214" spans="1:7" x14ac:dyDescent="0.35">
      <c r="A2214" s="10" t="s">
        <v>4577</v>
      </c>
      <c r="B2214" s="10" t="s">
        <v>141</v>
      </c>
      <c r="C2214" s="10" t="s">
        <v>4578</v>
      </c>
      <c r="D2214" s="10" t="s">
        <v>565</v>
      </c>
      <c r="E2214" s="10" t="s">
        <v>96</v>
      </c>
      <c r="F2214">
        <v>144.66</v>
      </c>
      <c r="G2214" s="10" t="s">
        <v>59</v>
      </c>
    </row>
    <row r="2215" spans="1:7" x14ac:dyDescent="0.35">
      <c r="A2215" s="10" t="s">
        <v>4579</v>
      </c>
      <c r="B2215" s="10" t="s">
        <v>141</v>
      </c>
      <c r="C2215" s="10" t="s">
        <v>4580</v>
      </c>
      <c r="D2215" s="10" t="s">
        <v>565</v>
      </c>
      <c r="E2215" s="10" t="s">
        <v>96</v>
      </c>
      <c r="F2215">
        <v>54.26</v>
      </c>
      <c r="G2215" s="10" t="s">
        <v>59</v>
      </c>
    </row>
    <row r="2216" spans="1:7" x14ac:dyDescent="0.35">
      <c r="A2216" s="10" t="s">
        <v>4581</v>
      </c>
      <c r="B2216" s="10" t="s">
        <v>141</v>
      </c>
      <c r="C2216" s="10" t="s">
        <v>4582</v>
      </c>
      <c r="D2216" s="10" t="s">
        <v>147</v>
      </c>
      <c r="E2216" s="10" t="s">
        <v>96</v>
      </c>
      <c r="F2216">
        <v>92.96</v>
      </c>
      <c r="G2216" s="10" t="s">
        <v>59</v>
      </c>
    </row>
    <row r="2217" spans="1:7" x14ac:dyDescent="0.35">
      <c r="A2217" s="10" t="s">
        <v>4583</v>
      </c>
      <c r="B2217" s="10" t="s">
        <v>141</v>
      </c>
      <c r="C2217" s="10" t="s">
        <v>4584</v>
      </c>
      <c r="D2217" s="10" t="s">
        <v>565</v>
      </c>
      <c r="E2217" s="10" t="s">
        <v>96</v>
      </c>
      <c r="F2217">
        <v>79.31</v>
      </c>
      <c r="G2217" s="10" t="s">
        <v>59</v>
      </c>
    </row>
    <row r="2218" spans="1:7" x14ac:dyDescent="0.35">
      <c r="A2218" s="10" t="s">
        <v>4585</v>
      </c>
      <c r="B2218" s="10" t="s">
        <v>141</v>
      </c>
      <c r="C2218" s="10" t="s">
        <v>4586</v>
      </c>
      <c r="D2218" s="10" t="s">
        <v>753</v>
      </c>
      <c r="E2218" s="10" t="s">
        <v>96</v>
      </c>
      <c r="F2218">
        <v>31.33</v>
      </c>
      <c r="G2218" s="10" t="s">
        <v>59</v>
      </c>
    </row>
    <row r="2219" spans="1:7" x14ac:dyDescent="0.35">
      <c r="A2219" s="10" t="s">
        <v>4587</v>
      </c>
      <c r="B2219" s="10" t="s">
        <v>141</v>
      </c>
      <c r="C2219" s="10" t="s">
        <v>4588</v>
      </c>
      <c r="D2219" s="10" t="s">
        <v>147</v>
      </c>
      <c r="E2219" s="10" t="s">
        <v>96</v>
      </c>
      <c r="F2219">
        <v>162.86000000000001</v>
      </c>
      <c r="G2219" s="10" t="s">
        <v>59</v>
      </c>
    </row>
    <row r="2220" spans="1:7" x14ac:dyDescent="0.35">
      <c r="A2220" s="10" t="s">
        <v>4589</v>
      </c>
      <c r="B2220" s="10" t="s">
        <v>141</v>
      </c>
      <c r="C2220" s="10" t="s">
        <v>4590</v>
      </c>
      <c r="D2220" s="10" t="s">
        <v>565</v>
      </c>
      <c r="E2220" s="10" t="s">
        <v>96</v>
      </c>
      <c r="F2220">
        <v>90.9</v>
      </c>
      <c r="G2220" s="10" t="s">
        <v>59</v>
      </c>
    </row>
    <row r="2221" spans="1:7" x14ac:dyDescent="0.35">
      <c r="A2221" s="10" t="s">
        <v>4591</v>
      </c>
      <c r="B2221" s="10" t="s">
        <v>141</v>
      </c>
      <c r="C2221" s="10" t="s">
        <v>4592</v>
      </c>
      <c r="D2221" s="10" t="s">
        <v>147</v>
      </c>
      <c r="E2221" s="10" t="s">
        <v>96</v>
      </c>
      <c r="F2221">
        <v>23.34</v>
      </c>
      <c r="G2221" s="10" t="s">
        <v>59</v>
      </c>
    </row>
    <row r="2222" spans="1:7" x14ac:dyDescent="0.35">
      <c r="A2222" s="10" t="s">
        <v>4593</v>
      </c>
      <c r="B2222" s="10" t="s">
        <v>141</v>
      </c>
      <c r="C2222" s="10" t="s">
        <v>4594</v>
      </c>
      <c r="D2222" s="10" t="s">
        <v>147</v>
      </c>
      <c r="E2222" s="10" t="s">
        <v>96</v>
      </c>
      <c r="F2222">
        <v>5.34</v>
      </c>
      <c r="G2222" s="10" t="s">
        <v>59</v>
      </c>
    </row>
    <row r="2223" spans="1:7" x14ac:dyDescent="0.35">
      <c r="A2223" s="10" t="s">
        <v>4595</v>
      </c>
      <c r="B2223" s="10" t="s">
        <v>141</v>
      </c>
      <c r="C2223" s="10" t="s">
        <v>4596</v>
      </c>
      <c r="D2223" s="10" t="s">
        <v>147</v>
      </c>
      <c r="E2223" s="10" t="s">
        <v>96</v>
      </c>
      <c r="F2223">
        <v>15.71</v>
      </c>
      <c r="G2223" s="10" t="s">
        <v>59</v>
      </c>
    </row>
    <row r="2224" spans="1:7" x14ac:dyDescent="0.35">
      <c r="A2224" s="10" t="s">
        <v>4597</v>
      </c>
      <c r="B2224" s="10" t="s">
        <v>141</v>
      </c>
      <c r="C2224" s="10" t="s">
        <v>4598</v>
      </c>
      <c r="D2224" s="10" t="s">
        <v>147</v>
      </c>
      <c r="E2224" s="10" t="s">
        <v>96</v>
      </c>
      <c r="F2224">
        <v>23.57</v>
      </c>
      <c r="G2224" s="10" t="s">
        <v>59</v>
      </c>
    </row>
    <row r="2225" spans="1:7" x14ac:dyDescent="0.35">
      <c r="A2225" s="10" t="s">
        <v>4599</v>
      </c>
      <c r="B2225" s="10" t="s">
        <v>141</v>
      </c>
      <c r="C2225" s="10" t="s">
        <v>4600</v>
      </c>
      <c r="D2225" s="10" t="s">
        <v>147</v>
      </c>
      <c r="E2225" s="10" t="s">
        <v>96</v>
      </c>
      <c r="F2225">
        <v>25.93</v>
      </c>
      <c r="G2225" s="10" t="s">
        <v>59</v>
      </c>
    </row>
    <row r="2226" spans="1:7" x14ac:dyDescent="0.35">
      <c r="A2226" s="10" t="s">
        <v>4601</v>
      </c>
      <c r="B2226" s="10" t="s">
        <v>141</v>
      </c>
      <c r="C2226" s="10" t="s">
        <v>4602</v>
      </c>
      <c r="D2226" s="10" t="s">
        <v>147</v>
      </c>
      <c r="E2226" s="10" t="s">
        <v>96</v>
      </c>
      <c r="F2226">
        <v>53.27</v>
      </c>
      <c r="G2226" s="10" t="s">
        <v>59</v>
      </c>
    </row>
    <row r="2227" spans="1:7" x14ac:dyDescent="0.35">
      <c r="A2227" s="10" t="s">
        <v>4603</v>
      </c>
      <c r="B2227" s="10" t="s">
        <v>141</v>
      </c>
      <c r="C2227" s="10" t="s">
        <v>4604</v>
      </c>
      <c r="D2227" s="10" t="s">
        <v>104</v>
      </c>
      <c r="E2227" s="10" t="s">
        <v>96</v>
      </c>
      <c r="F2227">
        <v>189.53</v>
      </c>
      <c r="G2227" s="10" t="s">
        <v>59</v>
      </c>
    </row>
    <row r="2228" spans="1:7" x14ac:dyDescent="0.35">
      <c r="A2228" s="10" t="s">
        <v>4605</v>
      </c>
      <c r="B2228" s="10" t="s">
        <v>141</v>
      </c>
      <c r="C2228" s="10" t="s">
        <v>4606</v>
      </c>
      <c r="D2228" s="10" t="s">
        <v>104</v>
      </c>
      <c r="E2228" s="10" t="s">
        <v>96</v>
      </c>
      <c r="F2228">
        <v>258.74</v>
      </c>
      <c r="G2228" s="10" t="s">
        <v>59</v>
      </c>
    </row>
    <row r="2229" spans="1:7" x14ac:dyDescent="0.35">
      <c r="A2229" s="10" t="s">
        <v>4607</v>
      </c>
      <c r="B2229" s="10" t="s">
        <v>141</v>
      </c>
      <c r="C2229" s="10" t="s">
        <v>4608</v>
      </c>
      <c r="D2229" s="10" t="s">
        <v>104</v>
      </c>
      <c r="E2229" s="10" t="s">
        <v>96</v>
      </c>
      <c r="F2229">
        <v>246.46</v>
      </c>
      <c r="G2229" s="10" t="s">
        <v>59</v>
      </c>
    </row>
    <row r="2230" spans="1:7" x14ac:dyDescent="0.35">
      <c r="A2230" s="10" t="s">
        <v>4609</v>
      </c>
      <c r="B2230" s="10" t="s">
        <v>141</v>
      </c>
      <c r="C2230" s="10" t="s">
        <v>4610</v>
      </c>
      <c r="D2230" s="10" t="s">
        <v>104</v>
      </c>
      <c r="E2230" s="10" t="s">
        <v>96</v>
      </c>
      <c r="F2230">
        <v>570.39</v>
      </c>
      <c r="G2230" s="10" t="s">
        <v>59</v>
      </c>
    </row>
    <row r="2231" spans="1:7" x14ac:dyDescent="0.35">
      <c r="A2231" s="10" t="s">
        <v>4611</v>
      </c>
      <c r="B2231" s="10" t="s">
        <v>141</v>
      </c>
      <c r="C2231" s="10" t="s">
        <v>4612</v>
      </c>
      <c r="D2231" s="10" t="s">
        <v>104</v>
      </c>
      <c r="E2231" s="10" t="s">
        <v>96</v>
      </c>
      <c r="F2231">
        <v>640.63</v>
      </c>
      <c r="G2231" s="10" t="s">
        <v>59</v>
      </c>
    </row>
    <row r="2232" spans="1:7" x14ac:dyDescent="0.35">
      <c r="A2232" s="10" t="s">
        <v>4613</v>
      </c>
      <c r="B2232" s="10" t="s">
        <v>141</v>
      </c>
      <c r="C2232" s="10" t="s">
        <v>4614</v>
      </c>
      <c r="D2232" s="10" t="s">
        <v>147</v>
      </c>
      <c r="E2232" s="10" t="s">
        <v>96</v>
      </c>
      <c r="F2232">
        <v>193.18</v>
      </c>
      <c r="G2232" s="10" t="s">
        <v>59</v>
      </c>
    </row>
    <row r="2233" spans="1:7" x14ac:dyDescent="0.35">
      <c r="A2233" s="10" t="s">
        <v>4615</v>
      </c>
      <c r="B2233" s="10" t="s">
        <v>141</v>
      </c>
      <c r="C2233" s="10" t="s">
        <v>4616</v>
      </c>
      <c r="D2233" s="10" t="s">
        <v>147</v>
      </c>
      <c r="E2233" s="10" t="s">
        <v>96</v>
      </c>
      <c r="F2233">
        <v>406.99</v>
      </c>
      <c r="G2233" s="10" t="s">
        <v>59</v>
      </c>
    </row>
    <row r="2234" spans="1:7" x14ac:dyDescent="0.35">
      <c r="A2234" s="10" t="s">
        <v>4617</v>
      </c>
      <c r="B2234" s="10" t="s">
        <v>141</v>
      </c>
      <c r="C2234" s="10" t="s">
        <v>4618</v>
      </c>
      <c r="D2234" s="10" t="s">
        <v>147</v>
      </c>
      <c r="E2234" s="10" t="s">
        <v>96</v>
      </c>
      <c r="F2234">
        <v>4.32</v>
      </c>
      <c r="G2234" s="10" t="s">
        <v>59</v>
      </c>
    </row>
    <row r="2235" spans="1:7" x14ac:dyDescent="0.35">
      <c r="A2235" s="10" t="s">
        <v>4619</v>
      </c>
      <c r="B2235" s="10" t="s">
        <v>141</v>
      </c>
      <c r="C2235" s="10" t="s">
        <v>4620</v>
      </c>
      <c r="D2235" s="10" t="s">
        <v>147</v>
      </c>
      <c r="E2235" s="10" t="s">
        <v>144</v>
      </c>
      <c r="F2235">
        <v>4.9800000000000004</v>
      </c>
      <c r="G2235" s="10" t="s">
        <v>59</v>
      </c>
    </row>
    <row r="2236" spans="1:7" x14ac:dyDescent="0.35">
      <c r="A2236" s="10" t="s">
        <v>4621</v>
      </c>
      <c r="B2236" s="10" t="s">
        <v>141</v>
      </c>
      <c r="C2236" s="10" t="s">
        <v>4622</v>
      </c>
      <c r="D2236" s="10" t="s">
        <v>147</v>
      </c>
      <c r="E2236" s="10" t="s">
        <v>96</v>
      </c>
      <c r="F2236">
        <v>31.99</v>
      </c>
      <c r="G2236" s="10" t="s">
        <v>59</v>
      </c>
    </row>
    <row r="2237" spans="1:7" x14ac:dyDescent="0.35">
      <c r="A2237" s="10" t="s">
        <v>4623</v>
      </c>
      <c r="B2237" s="10" t="s">
        <v>141</v>
      </c>
      <c r="C2237" s="10" t="s">
        <v>4624</v>
      </c>
      <c r="D2237" s="10" t="s">
        <v>4625</v>
      </c>
      <c r="E2237" s="10" t="s">
        <v>96</v>
      </c>
      <c r="F2237">
        <v>483.03</v>
      </c>
      <c r="G2237" s="10" t="s">
        <v>59</v>
      </c>
    </row>
    <row r="2238" spans="1:7" x14ac:dyDescent="0.35">
      <c r="A2238" s="10" t="s">
        <v>4626</v>
      </c>
      <c r="B2238" s="10" t="s">
        <v>141</v>
      </c>
      <c r="C2238" s="10" t="s">
        <v>4627</v>
      </c>
      <c r="D2238" s="10" t="s">
        <v>147</v>
      </c>
      <c r="E2238" s="10" t="s">
        <v>96</v>
      </c>
      <c r="G2238" s="10" t="s">
        <v>59</v>
      </c>
    </row>
    <row r="2239" spans="1:7" x14ac:dyDescent="0.35">
      <c r="A2239" s="10" t="s">
        <v>4628</v>
      </c>
      <c r="B2239" s="10" t="s">
        <v>141</v>
      </c>
      <c r="C2239" s="10" t="s">
        <v>4629</v>
      </c>
      <c r="D2239" s="10" t="s">
        <v>147</v>
      </c>
      <c r="E2239" s="10" t="s">
        <v>96</v>
      </c>
      <c r="G2239" s="10" t="s">
        <v>59</v>
      </c>
    </row>
    <row r="2240" spans="1:7" x14ac:dyDescent="0.35">
      <c r="A2240" s="10" t="s">
        <v>4630</v>
      </c>
      <c r="B2240" s="10" t="s">
        <v>141</v>
      </c>
      <c r="C2240" s="10" t="s">
        <v>4631</v>
      </c>
      <c r="D2240" s="10" t="s">
        <v>147</v>
      </c>
      <c r="E2240" s="10" t="s">
        <v>96</v>
      </c>
      <c r="G2240" s="10" t="s">
        <v>59</v>
      </c>
    </row>
    <row r="2241" spans="1:7" x14ac:dyDescent="0.35">
      <c r="A2241" s="10" t="s">
        <v>4632</v>
      </c>
      <c r="B2241" s="10" t="s">
        <v>141</v>
      </c>
      <c r="C2241" s="10" t="s">
        <v>4633</v>
      </c>
      <c r="D2241" s="10" t="s">
        <v>147</v>
      </c>
      <c r="E2241" s="10" t="s">
        <v>96</v>
      </c>
      <c r="F2241">
        <v>209.83</v>
      </c>
      <c r="G2241" s="10" t="s">
        <v>59</v>
      </c>
    </row>
    <row r="2242" spans="1:7" x14ac:dyDescent="0.35">
      <c r="A2242" s="10" t="s">
        <v>4634</v>
      </c>
      <c r="B2242" s="10" t="s">
        <v>141</v>
      </c>
      <c r="C2242" s="10" t="s">
        <v>4635</v>
      </c>
      <c r="D2242" s="10" t="s">
        <v>147</v>
      </c>
      <c r="E2242" s="10" t="s">
        <v>96</v>
      </c>
      <c r="G2242" s="10" t="s">
        <v>59</v>
      </c>
    </row>
    <row r="2243" spans="1:7" x14ac:dyDescent="0.35">
      <c r="A2243" s="10" t="s">
        <v>4636</v>
      </c>
      <c r="B2243" s="10" t="s">
        <v>141</v>
      </c>
      <c r="C2243" s="10" t="s">
        <v>4637</v>
      </c>
      <c r="D2243" s="10" t="s">
        <v>104</v>
      </c>
      <c r="E2243" s="10" t="s">
        <v>96</v>
      </c>
      <c r="G2243" s="10" t="s">
        <v>59</v>
      </c>
    </row>
    <row r="2244" spans="1:7" x14ac:dyDescent="0.35">
      <c r="A2244" s="10" t="s">
        <v>4638</v>
      </c>
      <c r="B2244" s="10" t="s">
        <v>141</v>
      </c>
      <c r="C2244" s="10" t="s">
        <v>4639</v>
      </c>
      <c r="D2244" s="10" t="s">
        <v>104</v>
      </c>
      <c r="E2244" s="10" t="s">
        <v>96</v>
      </c>
      <c r="G2244" s="10" t="s">
        <v>59</v>
      </c>
    </row>
    <row r="2245" spans="1:7" x14ac:dyDescent="0.35">
      <c r="A2245" s="10" t="s">
        <v>4640</v>
      </c>
      <c r="B2245" s="10" t="s">
        <v>141</v>
      </c>
      <c r="C2245" s="10" t="s">
        <v>4641</v>
      </c>
      <c r="D2245" s="10" t="s">
        <v>147</v>
      </c>
      <c r="E2245" s="10" t="s">
        <v>96</v>
      </c>
      <c r="F2245">
        <v>13.99</v>
      </c>
      <c r="G2245" s="10" t="s">
        <v>59</v>
      </c>
    </row>
    <row r="2246" spans="1:7" x14ac:dyDescent="0.35">
      <c r="A2246" s="10" t="s">
        <v>4642</v>
      </c>
      <c r="B2246" s="10" t="s">
        <v>141</v>
      </c>
      <c r="C2246" s="10" t="s">
        <v>4643</v>
      </c>
      <c r="D2246" s="10" t="s">
        <v>147</v>
      </c>
      <c r="E2246" s="10" t="s">
        <v>96</v>
      </c>
      <c r="G2246" s="10" t="s">
        <v>59</v>
      </c>
    </row>
    <row r="2247" spans="1:7" x14ac:dyDescent="0.35">
      <c r="A2247" s="10" t="s">
        <v>4644</v>
      </c>
      <c r="B2247" s="10" t="s">
        <v>141</v>
      </c>
      <c r="C2247" s="10" t="s">
        <v>4645</v>
      </c>
      <c r="D2247" s="10" t="s">
        <v>147</v>
      </c>
      <c r="E2247" s="10" t="s">
        <v>96</v>
      </c>
      <c r="F2247">
        <v>21.47</v>
      </c>
      <c r="G2247" s="10" t="s">
        <v>59</v>
      </c>
    </row>
    <row r="2248" spans="1:7" x14ac:dyDescent="0.35">
      <c r="A2248" s="10" t="s">
        <v>4646</v>
      </c>
      <c r="B2248" s="10" t="s">
        <v>141</v>
      </c>
      <c r="C2248" s="10" t="s">
        <v>4647</v>
      </c>
      <c r="D2248" s="10" t="s">
        <v>147</v>
      </c>
      <c r="E2248" s="10" t="s">
        <v>96</v>
      </c>
      <c r="G2248" s="10" t="s">
        <v>59</v>
      </c>
    </row>
    <row r="2249" spans="1:7" x14ac:dyDescent="0.35">
      <c r="A2249" s="10" t="s">
        <v>4648</v>
      </c>
      <c r="B2249" s="10" t="s">
        <v>141</v>
      </c>
      <c r="C2249" s="10" t="s">
        <v>4649</v>
      </c>
      <c r="D2249" s="10" t="s">
        <v>147</v>
      </c>
      <c r="E2249" s="10" t="s">
        <v>96</v>
      </c>
      <c r="F2249">
        <v>14.48</v>
      </c>
      <c r="G2249" s="10" t="s">
        <v>59</v>
      </c>
    </row>
    <row r="2250" spans="1:7" x14ac:dyDescent="0.35">
      <c r="A2250" s="10" t="s">
        <v>4650</v>
      </c>
      <c r="B2250" s="10" t="s">
        <v>141</v>
      </c>
      <c r="C2250" s="10" t="s">
        <v>4651</v>
      </c>
      <c r="D2250" s="10" t="s">
        <v>147</v>
      </c>
      <c r="E2250" s="10" t="s">
        <v>96</v>
      </c>
      <c r="G2250" s="10" t="s">
        <v>59</v>
      </c>
    </row>
    <row r="2251" spans="1:7" x14ac:dyDescent="0.35">
      <c r="A2251" s="10" t="s">
        <v>4652</v>
      </c>
      <c r="B2251" s="10" t="s">
        <v>141</v>
      </c>
      <c r="C2251" s="10" t="s">
        <v>4653</v>
      </c>
      <c r="D2251" s="10" t="s">
        <v>147</v>
      </c>
      <c r="E2251" s="10" t="s">
        <v>96</v>
      </c>
      <c r="F2251">
        <v>974.59</v>
      </c>
      <c r="G2251" s="10" t="s">
        <v>59</v>
      </c>
    </row>
    <row r="2252" spans="1:7" x14ac:dyDescent="0.35">
      <c r="A2252" s="10" t="s">
        <v>4654</v>
      </c>
      <c r="B2252" s="10" t="s">
        <v>141</v>
      </c>
      <c r="C2252" s="10" t="s">
        <v>4655</v>
      </c>
      <c r="D2252" s="10" t="s">
        <v>147</v>
      </c>
      <c r="E2252" s="10" t="s">
        <v>96</v>
      </c>
      <c r="F2252">
        <v>37.049999999999997</v>
      </c>
      <c r="G2252" s="10" t="s">
        <v>59</v>
      </c>
    </row>
    <row r="2253" spans="1:7" x14ac:dyDescent="0.35">
      <c r="A2253" s="10" t="s">
        <v>4656</v>
      </c>
      <c r="B2253" s="10" t="s">
        <v>141</v>
      </c>
      <c r="C2253" s="10" t="s">
        <v>4657</v>
      </c>
      <c r="D2253" s="10" t="s">
        <v>147</v>
      </c>
      <c r="E2253" s="10" t="s">
        <v>96</v>
      </c>
      <c r="F2253">
        <v>32.03</v>
      </c>
      <c r="G2253" s="10" t="s">
        <v>59</v>
      </c>
    </row>
    <row r="2254" spans="1:7" x14ac:dyDescent="0.35">
      <c r="A2254" s="10" t="s">
        <v>4658</v>
      </c>
      <c r="B2254" s="10" t="s">
        <v>141</v>
      </c>
      <c r="C2254" s="10" t="s">
        <v>4659</v>
      </c>
      <c r="D2254" s="10" t="s">
        <v>147</v>
      </c>
      <c r="E2254" s="10" t="s">
        <v>96</v>
      </c>
      <c r="G2254" s="10" t="s">
        <v>59</v>
      </c>
    </row>
    <row r="2255" spans="1:7" x14ac:dyDescent="0.35">
      <c r="A2255" s="10" t="s">
        <v>4660</v>
      </c>
      <c r="B2255" s="10" t="s">
        <v>141</v>
      </c>
      <c r="C2255" s="10" t="s">
        <v>4661</v>
      </c>
      <c r="D2255" s="10" t="s">
        <v>147</v>
      </c>
      <c r="E2255" s="10" t="s">
        <v>96</v>
      </c>
      <c r="F2255">
        <v>23.28</v>
      </c>
      <c r="G2255" s="10" t="s">
        <v>59</v>
      </c>
    </row>
    <row r="2256" spans="1:7" x14ac:dyDescent="0.35">
      <c r="A2256" s="10" t="s">
        <v>4662</v>
      </c>
      <c r="B2256" s="10" t="s">
        <v>141</v>
      </c>
      <c r="C2256" s="10" t="s">
        <v>4663</v>
      </c>
      <c r="D2256" s="10" t="s">
        <v>147</v>
      </c>
      <c r="E2256" s="10" t="s">
        <v>96</v>
      </c>
      <c r="G2256" s="10" t="s">
        <v>59</v>
      </c>
    </row>
    <row r="2257" spans="1:7" x14ac:dyDescent="0.35">
      <c r="A2257" s="10" t="s">
        <v>4664</v>
      </c>
      <c r="B2257" s="10" t="s">
        <v>141</v>
      </c>
      <c r="C2257" s="10" t="s">
        <v>4665</v>
      </c>
      <c r="D2257" s="10" t="s">
        <v>147</v>
      </c>
      <c r="E2257" s="10" t="s">
        <v>96</v>
      </c>
      <c r="F2257">
        <v>14.53</v>
      </c>
      <c r="G2257" s="10" t="s">
        <v>59</v>
      </c>
    </row>
    <row r="2258" spans="1:7" x14ac:dyDescent="0.35">
      <c r="A2258" s="10" t="s">
        <v>4666</v>
      </c>
      <c r="B2258" s="10" t="s">
        <v>141</v>
      </c>
      <c r="C2258" s="10" t="s">
        <v>4667</v>
      </c>
      <c r="D2258" s="10" t="s">
        <v>147</v>
      </c>
      <c r="E2258" s="10" t="s">
        <v>96</v>
      </c>
      <c r="F2258">
        <v>2.31</v>
      </c>
      <c r="G2258" s="10" t="s">
        <v>59</v>
      </c>
    </row>
    <row r="2259" spans="1:7" x14ac:dyDescent="0.35">
      <c r="A2259" s="10" t="s">
        <v>4668</v>
      </c>
      <c r="B2259" s="10" t="s">
        <v>141</v>
      </c>
      <c r="C2259" s="10" t="s">
        <v>4669</v>
      </c>
      <c r="D2259" s="10" t="s">
        <v>147</v>
      </c>
      <c r="E2259" s="10" t="s">
        <v>96</v>
      </c>
      <c r="F2259">
        <v>16.760000000000002</v>
      </c>
      <c r="G2259" s="10" t="s">
        <v>59</v>
      </c>
    </row>
    <row r="2260" spans="1:7" x14ac:dyDescent="0.35">
      <c r="A2260" s="10" t="s">
        <v>4670</v>
      </c>
      <c r="B2260" s="10" t="s">
        <v>141</v>
      </c>
      <c r="C2260" s="10" t="s">
        <v>4671</v>
      </c>
      <c r="D2260" s="10" t="s">
        <v>147</v>
      </c>
      <c r="E2260" s="10" t="s">
        <v>96</v>
      </c>
      <c r="F2260">
        <v>40.119999999999997</v>
      </c>
      <c r="G2260" s="10" t="s">
        <v>59</v>
      </c>
    </row>
    <row r="2261" spans="1:7" x14ac:dyDescent="0.35">
      <c r="A2261" s="10" t="s">
        <v>4672</v>
      </c>
      <c r="B2261" s="10" t="s">
        <v>141</v>
      </c>
      <c r="C2261" s="10" t="s">
        <v>4673</v>
      </c>
      <c r="D2261" s="10" t="s">
        <v>147</v>
      </c>
      <c r="E2261" s="10" t="s">
        <v>96</v>
      </c>
      <c r="F2261">
        <v>6.06</v>
      </c>
      <c r="G2261" s="10" t="s">
        <v>59</v>
      </c>
    </row>
    <row r="2262" spans="1:7" x14ac:dyDescent="0.35">
      <c r="A2262" s="10" t="s">
        <v>4674</v>
      </c>
      <c r="B2262" s="10" t="s">
        <v>141</v>
      </c>
      <c r="C2262" s="10" t="s">
        <v>4675</v>
      </c>
      <c r="D2262" s="10" t="s">
        <v>147</v>
      </c>
      <c r="E2262" s="10" t="s">
        <v>96</v>
      </c>
      <c r="G2262" s="10" t="s">
        <v>59</v>
      </c>
    </row>
    <row r="2263" spans="1:7" x14ac:dyDescent="0.35">
      <c r="A2263" s="10" t="s">
        <v>4676</v>
      </c>
      <c r="B2263" s="10" t="s">
        <v>141</v>
      </c>
      <c r="C2263" s="10" t="s">
        <v>4677</v>
      </c>
      <c r="D2263" s="10" t="s">
        <v>147</v>
      </c>
      <c r="E2263" s="10" t="s">
        <v>96</v>
      </c>
      <c r="F2263">
        <v>48.89</v>
      </c>
      <c r="G2263" s="10" t="s">
        <v>59</v>
      </c>
    </row>
    <row r="2264" spans="1:7" x14ac:dyDescent="0.35">
      <c r="A2264" s="10" t="s">
        <v>4678</v>
      </c>
      <c r="B2264" s="10" t="s">
        <v>141</v>
      </c>
      <c r="C2264" s="10" t="s">
        <v>4679</v>
      </c>
      <c r="D2264" s="10" t="s">
        <v>147</v>
      </c>
      <c r="E2264" s="10" t="s">
        <v>96</v>
      </c>
      <c r="F2264">
        <v>62.17</v>
      </c>
      <c r="G2264" s="10" t="s">
        <v>59</v>
      </c>
    </row>
    <row r="2265" spans="1:7" x14ac:dyDescent="0.35">
      <c r="A2265" s="10" t="s">
        <v>4680</v>
      </c>
      <c r="B2265" s="10" t="s">
        <v>141</v>
      </c>
      <c r="C2265" s="10" t="s">
        <v>4681</v>
      </c>
      <c r="D2265" s="10" t="s">
        <v>147</v>
      </c>
      <c r="E2265" s="10" t="s">
        <v>144</v>
      </c>
      <c r="F2265">
        <v>19.899999999999999</v>
      </c>
      <c r="G2265" s="10" t="s">
        <v>59</v>
      </c>
    </row>
    <row r="2266" spans="1:7" x14ac:dyDescent="0.35">
      <c r="A2266" s="10" t="s">
        <v>4682</v>
      </c>
      <c r="B2266" s="10" t="s">
        <v>141</v>
      </c>
      <c r="C2266" s="10" t="s">
        <v>4683</v>
      </c>
      <c r="D2266" s="10" t="s">
        <v>147</v>
      </c>
      <c r="E2266" s="10" t="s">
        <v>96</v>
      </c>
      <c r="F2266">
        <v>215.56</v>
      </c>
      <c r="G2266" s="10" t="s">
        <v>59</v>
      </c>
    </row>
    <row r="2267" spans="1:7" x14ac:dyDescent="0.35">
      <c r="A2267" s="10" t="s">
        <v>4684</v>
      </c>
      <c r="B2267" s="10" t="s">
        <v>141</v>
      </c>
      <c r="C2267" s="10" t="s">
        <v>4685</v>
      </c>
      <c r="D2267" s="10" t="s">
        <v>147</v>
      </c>
      <c r="E2267" s="10" t="s">
        <v>96</v>
      </c>
      <c r="F2267">
        <v>9.3699999999999992</v>
      </c>
      <c r="G2267" s="10" t="s">
        <v>59</v>
      </c>
    </row>
    <row r="2268" spans="1:7" x14ac:dyDescent="0.35">
      <c r="A2268" s="10" t="s">
        <v>4686</v>
      </c>
      <c r="B2268" s="10" t="s">
        <v>141</v>
      </c>
      <c r="C2268" s="10" t="s">
        <v>4687</v>
      </c>
      <c r="D2268" s="10" t="s">
        <v>147</v>
      </c>
      <c r="E2268" s="10" t="s">
        <v>96</v>
      </c>
      <c r="F2268">
        <v>920.21</v>
      </c>
      <c r="G2268" s="10" t="s">
        <v>59</v>
      </c>
    </row>
    <row r="2269" spans="1:7" x14ac:dyDescent="0.35">
      <c r="A2269" s="10" t="s">
        <v>4688</v>
      </c>
      <c r="B2269" s="10" t="s">
        <v>141</v>
      </c>
      <c r="C2269" s="10" t="s">
        <v>4689</v>
      </c>
      <c r="D2269" s="10" t="s">
        <v>147</v>
      </c>
      <c r="E2269" s="10" t="s">
        <v>96</v>
      </c>
      <c r="F2269">
        <v>199.83</v>
      </c>
      <c r="G2269" s="10" t="s">
        <v>59</v>
      </c>
    </row>
    <row r="2270" spans="1:7" x14ac:dyDescent="0.35">
      <c r="A2270" s="10" t="s">
        <v>4690</v>
      </c>
      <c r="B2270" s="10" t="s">
        <v>141</v>
      </c>
      <c r="C2270" s="10" t="s">
        <v>4691</v>
      </c>
      <c r="D2270" s="10" t="s">
        <v>147</v>
      </c>
      <c r="E2270" s="10" t="s">
        <v>96</v>
      </c>
      <c r="G2270" s="10" t="s">
        <v>59</v>
      </c>
    </row>
    <row r="2271" spans="1:7" x14ac:dyDescent="0.35">
      <c r="A2271" s="10" t="s">
        <v>4692</v>
      </c>
      <c r="B2271" s="10" t="s">
        <v>141</v>
      </c>
      <c r="C2271" s="10" t="s">
        <v>4693</v>
      </c>
      <c r="D2271" s="10" t="s">
        <v>147</v>
      </c>
      <c r="E2271" s="10" t="s">
        <v>96</v>
      </c>
      <c r="F2271">
        <v>46.93</v>
      </c>
      <c r="G2271" s="10" t="s">
        <v>59</v>
      </c>
    </row>
    <row r="2272" spans="1:7" x14ac:dyDescent="0.35">
      <c r="A2272" s="10" t="s">
        <v>4694</v>
      </c>
      <c r="B2272" s="10" t="s">
        <v>141</v>
      </c>
      <c r="C2272" s="10" t="s">
        <v>4695</v>
      </c>
      <c r="D2272" s="10" t="s">
        <v>147</v>
      </c>
      <c r="E2272" s="10" t="s">
        <v>96</v>
      </c>
      <c r="F2272">
        <v>56.65</v>
      </c>
      <c r="G2272" s="10" t="s">
        <v>59</v>
      </c>
    </row>
    <row r="2273" spans="1:7" x14ac:dyDescent="0.35">
      <c r="A2273" s="10" t="s">
        <v>4696</v>
      </c>
      <c r="B2273" s="10" t="s">
        <v>141</v>
      </c>
      <c r="C2273" s="10" t="s">
        <v>4697</v>
      </c>
      <c r="D2273" s="10" t="s">
        <v>147</v>
      </c>
      <c r="E2273" s="10" t="s">
        <v>96</v>
      </c>
      <c r="G2273" s="10" t="s">
        <v>59</v>
      </c>
    </row>
    <row r="2274" spans="1:7" x14ac:dyDescent="0.35">
      <c r="A2274" s="10" t="s">
        <v>4698</v>
      </c>
      <c r="B2274" s="10" t="s">
        <v>141</v>
      </c>
      <c r="C2274" s="10" t="s">
        <v>4699</v>
      </c>
      <c r="D2274" s="10" t="s">
        <v>147</v>
      </c>
      <c r="E2274" s="10" t="s">
        <v>96</v>
      </c>
      <c r="F2274">
        <v>73.84</v>
      </c>
      <c r="G2274" s="10" t="s">
        <v>59</v>
      </c>
    </row>
    <row r="2275" spans="1:7" x14ac:dyDescent="0.35">
      <c r="A2275" s="10" t="s">
        <v>4700</v>
      </c>
      <c r="B2275" s="10" t="s">
        <v>141</v>
      </c>
      <c r="C2275" s="10" t="s">
        <v>4701</v>
      </c>
      <c r="D2275" s="10" t="s">
        <v>606</v>
      </c>
      <c r="E2275" s="10" t="s">
        <v>96</v>
      </c>
      <c r="F2275">
        <v>669.6</v>
      </c>
      <c r="G2275" s="10" t="s">
        <v>59</v>
      </c>
    </row>
    <row r="2276" spans="1:7" x14ac:dyDescent="0.35">
      <c r="A2276" s="10" t="s">
        <v>4702</v>
      </c>
      <c r="B2276" s="10" t="s">
        <v>141</v>
      </c>
      <c r="C2276" s="10" t="s">
        <v>4703</v>
      </c>
      <c r="D2276" s="10" t="s">
        <v>606</v>
      </c>
      <c r="E2276" s="10" t="s">
        <v>96</v>
      </c>
      <c r="F2276">
        <v>690.26</v>
      </c>
      <c r="G2276" s="10" t="s">
        <v>59</v>
      </c>
    </row>
    <row r="2277" spans="1:7" x14ac:dyDescent="0.35">
      <c r="A2277" s="10" t="s">
        <v>4704</v>
      </c>
      <c r="B2277" s="10" t="s">
        <v>141</v>
      </c>
      <c r="C2277" s="10" t="s">
        <v>4705</v>
      </c>
      <c r="D2277" s="10" t="s">
        <v>606</v>
      </c>
      <c r="E2277" s="10" t="s">
        <v>96</v>
      </c>
      <c r="F2277">
        <v>728.87</v>
      </c>
      <c r="G2277" s="10" t="s">
        <v>59</v>
      </c>
    </row>
    <row r="2278" spans="1:7" x14ac:dyDescent="0.35">
      <c r="A2278" s="10" t="s">
        <v>4706</v>
      </c>
      <c r="B2278" s="10" t="s">
        <v>141</v>
      </c>
      <c r="C2278" s="10" t="s">
        <v>4707</v>
      </c>
      <c r="D2278" s="10" t="s">
        <v>606</v>
      </c>
      <c r="E2278" s="10" t="s">
        <v>96</v>
      </c>
      <c r="F2278">
        <v>764.05</v>
      </c>
      <c r="G2278" s="10" t="s">
        <v>59</v>
      </c>
    </row>
    <row r="2279" spans="1:7" x14ac:dyDescent="0.35">
      <c r="A2279" s="10" t="s">
        <v>4708</v>
      </c>
      <c r="B2279" s="10" t="s">
        <v>141</v>
      </c>
      <c r="C2279" s="10" t="s">
        <v>4709</v>
      </c>
      <c r="D2279" s="10" t="s">
        <v>606</v>
      </c>
      <c r="E2279" s="10" t="s">
        <v>96</v>
      </c>
      <c r="F2279">
        <v>769.25</v>
      </c>
      <c r="G2279" s="10" t="s">
        <v>59</v>
      </c>
    </row>
    <row r="2280" spans="1:7" x14ac:dyDescent="0.35">
      <c r="A2280" s="10" t="s">
        <v>4710</v>
      </c>
      <c r="B2280" s="10" t="s">
        <v>270</v>
      </c>
      <c r="C2280" s="10" t="s">
        <v>4711</v>
      </c>
      <c r="D2280" s="10" t="s">
        <v>147</v>
      </c>
      <c r="E2280" s="10" t="s">
        <v>96</v>
      </c>
      <c r="F2280">
        <v>17166.560000000001</v>
      </c>
      <c r="G2280" s="10" t="s">
        <v>59</v>
      </c>
    </row>
    <row r="2281" spans="1:7" x14ac:dyDescent="0.35">
      <c r="A2281" s="10" t="s">
        <v>4712</v>
      </c>
      <c r="B2281" s="10" t="s">
        <v>270</v>
      </c>
      <c r="C2281" s="10" t="s">
        <v>4713</v>
      </c>
      <c r="D2281" s="10" t="s">
        <v>147</v>
      </c>
      <c r="E2281" s="10" t="s">
        <v>96</v>
      </c>
      <c r="F2281">
        <v>1938.16</v>
      </c>
      <c r="G2281" s="10" t="s">
        <v>59</v>
      </c>
    </row>
    <row r="2282" spans="1:7" x14ac:dyDescent="0.35">
      <c r="A2282" s="10" t="s">
        <v>4714</v>
      </c>
      <c r="B2282" s="10" t="s">
        <v>270</v>
      </c>
      <c r="C2282" s="10" t="s">
        <v>4715</v>
      </c>
      <c r="D2282" s="10" t="s">
        <v>147</v>
      </c>
      <c r="E2282" s="10" t="s">
        <v>96</v>
      </c>
      <c r="F2282">
        <v>1141.0899999999999</v>
      </c>
      <c r="G2282" s="10" t="s">
        <v>59</v>
      </c>
    </row>
    <row r="2283" spans="1:7" x14ac:dyDescent="0.35">
      <c r="A2283" s="10" t="s">
        <v>4716</v>
      </c>
      <c r="B2283" s="10" t="s">
        <v>270</v>
      </c>
      <c r="C2283" s="10" t="s">
        <v>4717</v>
      </c>
      <c r="D2283" s="10" t="s">
        <v>147</v>
      </c>
      <c r="E2283" s="10" t="s">
        <v>96</v>
      </c>
      <c r="F2283">
        <v>894.58</v>
      </c>
      <c r="G2283" s="10" t="s">
        <v>59</v>
      </c>
    </row>
    <row r="2284" spans="1:7" x14ac:dyDescent="0.35">
      <c r="A2284" s="10" t="s">
        <v>4718</v>
      </c>
      <c r="B2284" s="10" t="s">
        <v>141</v>
      </c>
      <c r="C2284" s="10" t="s">
        <v>4719</v>
      </c>
      <c r="D2284" s="10" t="s">
        <v>147</v>
      </c>
      <c r="E2284" s="10" t="s">
        <v>96</v>
      </c>
      <c r="F2284">
        <v>5.63</v>
      </c>
      <c r="G2284" s="10" t="s">
        <v>59</v>
      </c>
    </row>
    <row r="2285" spans="1:7" x14ac:dyDescent="0.35">
      <c r="A2285" s="10" t="s">
        <v>4720</v>
      </c>
      <c r="B2285" s="10" t="s">
        <v>141</v>
      </c>
      <c r="C2285" s="10" t="s">
        <v>4721</v>
      </c>
      <c r="D2285" s="10" t="s">
        <v>147</v>
      </c>
      <c r="E2285" s="10" t="s">
        <v>96</v>
      </c>
      <c r="F2285">
        <v>37.64</v>
      </c>
      <c r="G2285" s="10" t="s">
        <v>59</v>
      </c>
    </row>
    <row r="2286" spans="1:7" x14ac:dyDescent="0.35">
      <c r="A2286" s="10" t="s">
        <v>4722</v>
      </c>
      <c r="B2286" s="10" t="s">
        <v>141</v>
      </c>
      <c r="C2286" s="10" t="s">
        <v>4723</v>
      </c>
      <c r="D2286" s="10" t="s">
        <v>147</v>
      </c>
      <c r="E2286" s="10" t="s">
        <v>96</v>
      </c>
      <c r="G2286" s="10" t="s">
        <v>59</v>
      </c>
    </row>
    <row r="2287" spans="1:7" x14ac:dyDescent="0.35">
      <c r="A2287" s="10" t="s">
        <v>4724</v>
      </c>
      <c r="B2287" s="10" t="s">
        <v>141</v>
      </c>
      <c r="C2287" s="10" t="s">
        <v>4725</v>
      </c>
      <c r="D2287" s="10" t="s">
        <v>147</v>
      </c>
      <c r="E2287" s="10" t="s">
        <v>96</v>
      </c>
      <c r="G2287" s="10" t="s">
        <v>59</v>
      </c>
    </row>
    <row r="2288" spans="1:7" x14ac:dyDescent="0.35">
      <c r="A2288" s="10" t="s">
        <v>4726</v>
      </c>
      <c r="B2288" s="10" t="s">
        <v>141</v>
      </c>
      <c r="C2288" s="10" t="s">
        <v>4727</v>
      </c>
      <c r="D2288" s="10" t="s">
        <v>147</v>
      </c>
      <c r="E2288" s="10" t="s">
        <v>96</v>
      </c>
      <c r="G2288" s="10" t="s">
        <v>59</v>
      </c>
    </row>
    <row r="2289" spans="1:7" x14ac:dyDescent="0.35">
      <c r="A2289" s="10" t="s">
        <v>4728</v>
      </c>
      <c r="B2289" s="10" t="s">
        <v>141</v>
      </c>
      <c r="C2289" s="10" t="s">
        <v>4729</v>
      </c>
      <c r="D2289" s="10" t="s">
        <v>147</v>
      </c>
      <c r="E2289" s="10" t="s">
        <v>96</v>
      </c>
      <c r="G2289" s="10" t="s">
        <v>59</v>
      </c>
    </row>
    <row r="2290" spans="1:7" x14ac:dyDescent="0.35">
      <c r="A2290" s="10" t="s">
        <v>4730</v>
      </c>
      <c r="B2290" s="10" t="s">
        <v>141</v>
      </c>
      <c r="C2290" s="10" t="s">
        <v>4731</v>
      </c>
      <c r="D2290" s="10" t="s">
        <v>147</v>
      </c>
      <c r="E2290" s="10" t="s">
        <v>96</v>
      </c>
      <c r="G2290" s="10" t="s">
        <v>59</v>
      </c>
    </row>
    <row r="2291" spans="1:7" x14ac:dyDescent="0.35">
      <c r="A2291" s="10" t="s">
        <v>4732</v>
      </c>
      <c r="B2291" s="10" t="s">
        <v>141</v>
      </c>
      <c r="C2291" s="10" t="s">
        <v>4733</v>
      </c>
      <c r="D2291" s="10" t="s">
        <v>147</v>
      </c>
      <c r="E2291" s="10" t="s">
        <v>96</v>
      </c>
      <c r="G2291" s="10" t="s">
        <v>59</v>
      </c>
    </row>
    <row r="2292" spans="1:7" x14ac:dyDescent="0.35">
      <c r="A2292" s="10" t="s">
        <v>4734</v>
      </c>
      <c r="B2292" s="10" t="s">
        <v>141</v>
      </c>
      <c r="C2292" s="10" t="s">
        <v>4735</v>
      </c>
      <c r="D2292" s="10" t="s">
        <v>147</v>
      </c>
      <c r="E2292" s="10" t="s">
        <v>96</v>
      </c>
      <c r="G2292" s="10" t="s">
        <v>59</v>
      </c>
    </row>
    <row r="2293" spans="1:7" x14ac:dyDescent="0.35">
      <c r="A2293" s="10" t="s">
        <v>4736</v>
      </c>
      <c r="B2293" s="10" t="s">
        <v>141</v>
      </c>
      <c r="C2293" s="10" t="s">
        <v>4737</v>
      </c>
      <c r="D2293" s="10" t="s">
        <v>147</v>
      </c>
      <c r="E2293" s="10" t="s">
        <v>96</v>
      </c>
      <c r="G2293" s="10" t="s">
        <v>59</v>
      </c>
    </row>
    <row r="2294" spans="1:7" x14ac:dyDescent="0.35">
      <c r="A2294" s="10" t="s">
        <v>4738</v>
      </c>
      <c r="B2294" s="10" t="s">
        <v>141</v>
      </c>
      <c r="C2294" s="10" t="s">
        <v>4739</v>
      </c>
      <c r="D2294" s="10" t="s">
        <v>147</v>
      </c>
      <c r="E2294" s="10" t="s">
        <v>96</v>
      </c>
      <c r="G2294" s="10" t="s">
        <v>59</v>
      </c>
    </row>
    <row r="2295" spans="1:7" x14ac:dyDescent="0.35">
      <c r="A2295" s="10" t="s">
        <v>4740</v>
      </c>
      <c r="B2295" s="10" t="s">
        <v>141</v>
      </c>
      <c r="C2295" s="10" t="s">
        <v>4741</v>
      </c>
      <c r="D2295" s="10" t="s">
        <v>147</v>
      </c>
      <c r="E2295" s="10" t="s">
        <v>96</v>
      </c>
      <c r="G2295" s="10" t="s">
        <v>59</v>
      </c>
    </row>
    <row r="2296" spans="1:7" x14ac:dyDescent="0.35">
      <c r="A2296" s="10" t="s">
        <v>4742</v>
      </c>
      <c r="B2296" s="10" t="s">
        <v>141</v>
      </c>
      <c r="C2296" s="10" t="s">
        <v>4743</v>
      </c>
      <c r="D2296" s="10" t="s">
        <v>147</v>
      </c>
      <c r="E2296" s="10" t="s">
        <v>96</v>
      </c>
      <c r="G2296" s="10" t="s">
        <v>59</v>
      </c>
    </row>
    <row r="2297" spans="1:7" x14ac:dyDescent="0.35">
      <c r="A2297" s="10" t="s">
        <v>4744</v>
      </c>
      <c r="B2297" s="10" t="s">
        <v>141</v>
      </c>
      <c r="C2297" s="10" t="s">
        <v>4745</v>
      </c>
      <c r="D2297" s="10" t="s">
        <v>147</v>
      </c>
      <c r="E2297" s="10" t="s">
        <v>96</v>
      </c>
      <c r="G2297" s="10" t="s">
        <v>59</v>
      </c>
    </row>
    <row r="2298" spans="1:7" x14ac:dyDescent="0.35">
      <c r="A2298" s="10" t="s">
        <v>4746</v>
      </c>
      <c r="B2298" s="10" t="s">
        <v>141</v>
      </c>
      <c r="C2298" s="10" t="s">
        <v>4747</v>
      </c>
      <c r="D2298" s="10" t="s">
        <v>147</v>
      </c>
      <c r="E2298" s="10" t="s">
        <v>96</v>
      </c>
      <c r="G2298" s="10" t="s">
        <v>59</v>
      </c>
    </row>
    <row r="2299" spans="1:7" x14ac:dyDescent="0.35">
      <c r="A2299" s="10" t="s">
        <v>4748</v>
      </c>
      <c r="B2299" s="10" t="s">
        <v>141</v>
      </c>
      <c r="C2299" s="10" t="s">
        <v>4749</v>
      </c>
      <c r="D2299" s="10" t="s">
        <v>147</v>
      </c>
      <c r="E2299" s="10" t="s">
        <v>96</v>
      </c>
      <c r="G2299" s="10" t="s">
        <v>59</v>
      </c>
    </row>
    <row r="2300" spans="1:7" x14ac:dyDescent="0.35">
      <c r="A2300" s="10" t="s">
        <v>4750</v>
      </c>
      <c r="B2300" s="10" t="s">
        <v>141</v>
      </c>
      <c r="C2300" s="10" t="s">
        <v>4751</v>
      </c>
      <c r="D2300" s="10" t="s">
        <v>147</v>
      </c>
      <c r="E2300" s="10" t="s">
        <v>96</v>
      </c>
      <c r="G2300" s="10" t="s">
        <v>59</v>
      </c>
    </row>
    <row r="2301" spans="1:7" x14ac:dyDescent="0.35">
      <c r="A2301" s="10" t="s">
        <v>4752</v>
      </c>
      <c r="B2301" s="10" t="s">
        <v>141</v>
      </c>
      <c r="C2301" s="10" t="s">
        <v>4753</v>
      </c>
      <c r="D2301" s="10" t="s">
        <v>147</v>
      </c>
      <c r="E2301" s="10" t="s">
        <v>96</v>
      </c>
      <c r="G2301" s="10" t="s">
        <v>59</v>
      </c>
    </row>
    <row r="2302" spans="1:7" x14ac:dyDescent="0.35">
      <c r="A2302" s="10" t="s">
        <v>4754</v>
      </c>
      <c r="B2302" s="10" t="s">
        <v>141</v>
      </c>
      <c r="C2302" s="10" t="s">
        <v>4755</v>
      </c>
      <c r="D2302" s="10" t="s">
        <v>147</v>
      </c>
      <c r="E2302" s="10" t="s">
        <v>96</v>
      </c>
      <c r="G2302" s="10" t="s">
        <v>59</v>
      </c>
    </row>
    <row r="2303" spans="1:7" x14ac:dyDescent="0.35">
      <c r="A2303" s="10" t="s">
        <v>4756</v>
      </c>
      <c r="B2303" s="10" t="s">
        <v>141</v>
      </c>
      <c r="C2303" s="10" t="s">
        <v>4757</v>
      </c>
      <c r="D2303" s="10" t="s">
        <v>147</v>
      </c>
      <c r="E2303" s="10" t="s">
        <v>96</v>
      </c>
      <c r="G2303" s="10" t="s">
        <v>59</v>
      </c>
    </row>
    <row r="2304" spans="1:7" x14ac:dyDescent="0.35">
      <c r="A2304" s="10" t="s">
        <v>4758</v>
      </c>
      <c r="B2304" s="10" t="s">
        <v>141</v>
      </c>
      <c r="C2304" s="10" t="s">
        <v>4759</v>
      </c>
      <c r="D2304" s="10" t="s">
        <v>147</v>
      </c>
      <c r="E2304" s="10" t="s">
        <v>96</v>
      </c>
      <c r="G2304" s="10" t="s">
        <v>59</v>
      </c>
    </row>
    <row r="2305" spans="1:7" x14ac:dyDescent="0.35">
      <c r="A2305" s="10" t="s">
        <v>4760</v>
      </c>
      <c r="B2305" s="10" t="s">
        <v>141</v>
      </c>
      <c r="C2305" s="10" t="s">
        <v>4761</v>
      </c>
      <c r="D2305" s="10" t="s">
        <v>147</v>
      </c>
      <c r="E2305" s="10" t="s">
        <v>96</v>
      </c>
      <c r="G2305" s="10" t="s">
        <v>59</v>
      </c>
    </row>
    <row r="2306" spans="1:7" x14ac:dyDescent="0.35">
      <c r="A2306" s="10" t="s">
        <v>4762</v>
      </c>
      <c r="B2306" s="10" t="s">
        <v>141</v>
      </c>
      <c r="C2306" s="10" t="s">
        <v>4763</v>
      </c>
      <c r="D2306" s="10" t="s">
        <v>147</v>
      </c>
      <c r="E2306" s="10" t="s">
        <v>96</v>
      </c>
      <c r="G2306" s="10" t="s">
        <v>59</v>
      </c>
    </row>
    <row r="2307" spans="1:7" x14ac:dyDescent="0.35">
      <c r="A2307" s="10" t="s">
        <v>4764</v>
      </c>
      <c r="B2307" s="10" t="s">
        <v>141</v>
      </c>
      <c r="C2307" s="10" t="s">
        <v>4765</v>
      </c>
      <c r="D2307" s="10" t="s">
        <v>147</v>
      </c>
      <c r="E2307" s="10" t="s">
        <v>96</v>
      </c>
      <c r="F2307">
        <v>243.54</v>
      </c>
      <c r="G2307" s="10" t="s">
        <v>59</v>
      </c>
    </row>
    <row r="2308" spans="1:7" x14ac:dyDescent="0.35">
      <c r="A2308" s="10" t="s">
        <v>4766</v>
      </c>
      <c r="B2308" s="10" t="s">
        <v>141</v>
      </c>
      <c r="C2308" s="10" t="s">
        <v>4767</v>
      </c>
      <c r="D2308" s="10" t="s">
        <v>147</v>
      </c>
      <c r="E2308" s="10" t="s">
        <v>96</v>
      </c>
      <c r="G2308" s="10" t="s">
        <v>59</v>
      </c>
    </row>
    <row r="2309" spans="1:7" x14ac:dyDescent="0.35">
      <c r="A2309" s="10" t="s">
        <v>4768</v>
      </c>
      <c r="B2309" s="10" t="s">
        <v>141</v>
      </c>
      <c r="C2309" s="10" t="s">
        <v>4769</v>
      </c>
      <c r="D2309" s="10" t="s">
        <v>147</v>
      </c>
      <c r="E2309" s="10" t="s">
        <v>96</v>
      </c>
      <c r="G2309" s="10" t="s">
        <v>59</v>
      </c>
    </row>
    <row r="2310" spans="1:7" x14ac:dyDescent="0.35">
      <c r="A2310" s="10" t="s">
        <v>4770</v>
      </c>
      <c r="B2310" s="10" t="s">
        <v>141</v>
      </c>
      <c r="C2310" s="10" t="s">
        <v>4771</v>
      </c>
      <c r="D2310" s="10" t="s">
        <v>147</v>
      </c>
      <c r="E2310" s="10" t="s">
        <v>96</v>
      </c>
      <c r="G2310" s="10" t="s">
        <v>59</v>
      </c>
    </row>
    <row r="2311" spans="1:7" x14ac:dyDescent="0.35">
      <c r="A2311" s="10" t="s">
        <v>4772</v>
      </c>
      <c r="B2311" s="10" t="s">
        <v>141</v>
      </c>
      <c r="C2311" s="10" t="s">
        <v>4773</v>
      </c>
      <c r="D2311" s="10" t="s">
        <v>147</v>
      </c>
      <c r="E2311" s="10" t="s">
        <v>96</v>
      </c>
      <c r="G2311" s="10" t="s">
        <v>59</v>
      </c>
    </row>
    <row r="2312" spans="1:7" x14ac:dyDescent="0.35">
      <c r="A2312" s="10" t="s">
        <v>4774</v>
      </c>
      <c r="B2312" s="10" t="s">
        <v>141</v>
      </c>
      <c r="C2312" s="10" t="s">
        <v>4775</v>
      </c>
      <c r="D2312" s="10" t="s">
        <v>147</v>
      </c>
      <c r="E2312" s="10" t="s">
        <v>96</v>
      </c>
      <c r="G2312" s="10" t="s">
        <v>59</v>
      </c>
    </row>
    <row r="2313" spans="1:7" x14ac:dyDescent="0.35">
      <c r="A2313" s="10" t="s">
        <v>4776</v>
      </c>
      <c r="B2313" s="10" t="s">
        <v>141</v>
      </c>
      <c r="C2313" s="10" t="s">
        <v>4777</v>
      </c>
      <c r="D2313" s="10" t="s">
        <v>147</v>
      </c>
      <c r="E2313" s="10" t="s">
        <v>96</v>
      </c>
      <c r="G2313" s="10" t="s">
        <v>59</v>
      </c>
    </row>
    <row r="2314" spans="1:7" x14ac:dyDescent="0.35">
      <c r="A2314" s="10" t="s">
        <v>4778</v>
      </c>
      <c r="B2314" s="10" t="s">
        <v>141</v>
      </c>
      <c r="C2314" s="10" t="s">
        <v>4779</v>
      </c>
      <c r="D2314" s="10" t="s">
        <v>147</v>
      </c>
      <c r="E2314" s="10" t="s">
        <v>96</v>
      </c>
      <c r="G2314" s="10" t="s">
        <v>59</v>
      </c>
    </row>
    <row r="2315" spans="1:7" x14ac:dyDescent="0.35">
      <c r="A2315" s="10" t="s">
        <v>4780</v>
      </c>
      <c r="B2315" s="10" t="s">
        <v>141</v>
      </c>
      <c r="C2315" s="10" t="s">
        <v>4781</v>
      </c>
      <c r="D2315" s="10" t="s">
        <v>147</v>
      </c>
      <c r="E2315" s="10" t="s">
        <v>96</v>
      </c>
      <c r="F2315">
        <v>16.059999999999999</v>
      </c>
      <c r="G2315" s="10" t="s">
        <v>59</v>
      </c>
    </row>
    <row r="2316" spans="1:7" x14ac:dyDescent="0.35">
      <c r="A2316" s="10" t="s">
        <v>4782</v>
      </c>
      <c r="B2316" s="10" t="s">
        <v>141</v>
      </c>
      <c r="C2316" s="10" t="s">
        <v>4783</v>
      </c>
      <c r="D2316" s="10" t="s">
        <v>147</v>
      </c>
      <c r="E2316" s="10" t="s">
        <v>96</v>
      </c>
      <c r="G2316" s="10" t="s">
        <v>59</v>
      </c>
    </row>
    <row r="2317" spans="1:7" x14ac:dyDescent="0.35">
      <c r="A2317" s="10" t="s">
        <v>4784</v>
      </c>
      <c r="B2317" s="10" t="s">
        <v>141</v>
      </c>
      <c r="C2317" s="10" t="s">
        <v>4785</v>
      </c>
      <c r="D2317" s="10" t="s">
        <v>147</v>
      </c>
      <c r="E2317" s="10" t="s">
        <v>96</v>
      </c>
      <c r="G2317" s="10" t="s">
        <v>59</v>
      </c>
    </row>
    <row r="2318" spans="1:7" x14ac:dyDescent="0.35">
      <c r="A2318" s="10" t="s">
        <v>4786</v>
      </c>
      <c r="B2318" s="10" t="s">
        <v>141</v>
      </c>
      <c r="C2318" s="10" t="s">
        <v>4787</v>
      </c>
      <c r="D2318" s="10" t="s">
        <v>147</v>
      </c>
      <c r="E2318" s="10" t="s">
        <v>96</v>
      </c>
      <c r="G2318" s="10" t="s">
        <v>59</v>
      </c>
    </row>
    <row r="2319" spans="1:7" x14ac:dyDescent="0.35">
      <c r="A2319" s="10" t="s">
        <v>4788</v>
      </c>
      <c r="B2319" s="10" t="s">
        <v>141</v>
      </c>
      <c r="C2319" s="10" t="s">
        <v>4789</v>
      </c>
      <c r="D2319" s="10" t="s">
        <v>147</v>
      </c>
      <c r="E2319" s="10" t="s">
        <v>96</v>
      </c>
      <c r="F2319">
        <v>51.99</v>
      </c>
      <c r="G2319" s="10" t="s">
        <v>59</v>
      </c>
    </row>
    <row r="2320" spans="1:7" x14ac:dyDescent="0.35">
      <c r="A2320" s="10" t="s">
        <v>4790</v>
      </c>
      <c r="B2320" s="10" t="s">
        <v>141</v>
      </c>
      <c r="C2320" s="10" t="s">
        <v>4791</v>
      </c>
      <c r="D2320" s="10" t="s">
        <v>606</v>
      </c>
      <c r="E2320" s="10" t="s">
        <v>96</v>
      </c>
      <c r="F2320">
        <v>778.51</v>
      </c>
      <c r="G2320" s="10" t="s">
        <v>59</v>
      </c>
    </row>
    <row r="2321" spans="1:7" x14ac:dyDescent="0.35">
      <c r="A2321" s="10" t="s">
        <v>4792</v>
      </c>
      <c r="B2321" s="10" t="s">
        <v>141</v>
      </c>
      <c r="C2321" s="10" t="s">
        <v>4793</v>
      </c>
      <c r="D2321" s="10" t="s">
        <v>147</v>
      </c>
      <c r="E2321" s="10" t="s">
        <v>96</v>
      </c>
      <c r="F2321">
        <v>77.239999999999995</v>
      </c>
      <c r="G2321" s="10" t="s">
        <v>59</v>
      </c>
    </row>
    <row r="2322" spans="1:7" x14ac:dyDescent="0.35">
      <c r="A2322" s="10" t="s">
        <v>4794</v>
      </c>
      <c r="B2322" s="10" t="s">
        <v>141</v>
      </c>
      <c r="C2322" s="10" t="s">
        <v>4795</v>
      </c>
      <c r="D2322" s="10" t="s">
        <v>147</v>
      </c>
      <c r="E2322" s="10" t="s">
        <v>96</v>
      </c>
      <c r="F2322">
        <v>160.75</v>
      </c>
      <c r="G2322" s="10" t="s">
        <v>59</v>
      </c>
    </row>
    <row r="2323" spans="1:7" x14ac:dyDescent="0.35">
      <c r="A2323" s="10" t="s">
        <v>4796</v>
      </c>
      <c r="B2323" s="10" t="s">
        <v>141</v>
      </c>
      <c r="C2323" s="10" t="s">
        <v>4797</v>
      </c>
      <c r="D2323" s="10" t="s">
        <v>147</v>
      </c>
      <c r="E2323" s="10" t="s">
        <v>96</v>
      </c>
      <c r="F2323">
        <v>200.66</v>
      </c>
      <c r="G2323" s="10" t="s">
        <v>59</v>
      </c>
    </row>
    <row r="2324" spans="1:7" x14ac:dyDescent="0.35">
      <c r="A2324" s="10" t="s">
        <v>4798</v>
      </c>
      <c r="B2324" s="10" t="s">
        <v>141</v>
      </c>
      <c r="C2324" s="10" t="s">
        <v>4799</v>
      </c>
      <c r="D2324" s="10" t="s">
        <v>147</v>
      </c>
      <c r="E2324" s="10" t="s">
        <v>96</v>
      </c>
      <c r="F2324">
        <v>254.82</v>
      </c>
      <c r="G2324" s="10" t="s">
        <v>59</v>
      </c>
    </row>
    <row r="2325" spans="1:7" x14ac:dyDescent="0.35">
      <c r="A2325" s="10" t="s">
        <v>4800</v>
      </c>
      <c r="B2325" s="10" t="s">
        <v>141</v>
      </c>
      <c r="C2325" s="10" t="s">
        <v>4801</v>
      </c>
      <c r="D2325" s="10" t="s">
        <v>147</v>
      </c>
      <c r="E2325" s="10" t="s">
        <v>96</v>
      </c>
      <c r="F2325">
        <v>32.729999999999997</v>
      </c>
      <c r="G2325" s="10" t="s">
        <v>59</v>
      </c>
    </row>
    <row r="2326" spans="1:7" x14ac:dyDescent="0.35">
      <c r="A2326" s="10" t="s">
        <v>4802</v>
      </c>
      <c r="B2326" s="10" t="s">
        <v>141</v>
      </c>
      <c r="C2326" s="10" t="s">
        <v>4803</v>
      </c>
      <c r="D2326" s="10" t="s">
        <v>147</v>
      </c>
      <c r="E2326" s="10" t="s">
        <v>96</v>
      </c>
      <c r="F2326">
        <v>40.200000000000003</v>
      </c>
      <c r="G2326" s="10" t="s">
        <v>59</v>
      </c>
    </row>
    <row r="2327" spans="1:7" x14ac:dyDescent="0.35">
      <c r="A2327" s="10" t="s">
        <v>4804</v>
      </c>
      <c r="B2327" s="10" t="s">
        <v>141</v>
      </c>
      <c r="C2327" s="10" t="s">
        <v>4805</v>
      </c>
      <c r="D2327" s="10" t="s">
        <v>147</v>
      </c>
      <c r="E2327" s="10" t="s">
        <v>96</v>
      </c>
      <c r="F2327">
        <v>272.54000000000002</v>
      </c>
      <c r="G2327" s="10" t="s">
        <v>59</v>
      </c>
    </row>
    <row r="2328" spans="1:7" x14ac:dyDescent="0.35">
      <c r="A2328" s="10" t="s">
        <v>4806</v>
      </c>
      <c r="B2328" s="10" t="s">
        <v>141</v>
      </c>
      <c r="C2328" s="10" t="s">
        <v>4807</v>
      </c>
      <c r="D2328" s="10" t="s">
        <v>147</v>
      </c>
      <c r="E2328" s="10" t="s">
        <v>96</v>
      </c>
      <c r="F2328">
        <v>316.64</v>
      </c>
      <c r="G2328" s="10" t="s">
        <v>59</v>
      </c>
    </row>
    <row r="2329" spans="1:7" x14ac:dyDescent="0.35">
      <c r="A2329" s="10" t="s">
        <v>4808</v>
      </c>
      <c r="B2329" s="10" t="s">
        <v>141</v>
      </c>
      <c r="C2329" s="10" t="s">
        <v>4809</v>
      </c>
      <c r="D2329" s="10" t="s">
        <v>147</v>
      </c>
      <c r="E2329" s="10" t="s">
        <v>96</v>
      </c>
      <c r="F2329">
        <v>67.959999999999994</v>
      </c>
      <c r="G2329" s="10" t="s">
        <v>59</v>
      </c>
    </row>
    <row r="2330" spans="1:7" x14ac:dyDescent="0.35">
      <c r="A2330" s="10" t="s">
        <v>4810</v>
      </c>
      <c r="B2330" s="10" t="s">
        <v>141</v>
      </c>
      <c r="C2330" s="10" t="s">
        <v>4811</v>
      </c>
      <c r="D2330" s="10" t="s">
        <v>147</v>
      </c>
      <c r="E2330" s="10" t="s">
        <v>96</v>
      </c>
      <c r="F2330">
        <v>67.03</v>
      </c>
      <c r="G2330" s="10" t="s">
        <v>59</v>
      </c>
    </row>
    <row r="2331" spans="1:7" x14ac:dyDescent="0.35">
      <c r="A2331" s="10" t="s">
        <v>4812</v>
      </c>
      <c r="B2331" s="10" t="s">
        <v>141</v>
      </c>
      <c r="C2331" s="10" t="s">
        <v>4813</v>
      </c>
      <c r="D2331" s="10" t="s">
        <v>147</v>
      </c>
      <c r="E2331" s="10" t="s">
        <v>96</v>
      </c>
      <c r="F2331">
        <v>282.60000000000002</v>
      </c>
      <c r="G2331" s="10" t="s">
        <v>59</v>
      </c>
    </row>
    <row r="2332" spans="1:7" x14ac:dyDescent="0.35">
      <c r="A2332" s="10" t="s">
        <v>4814</v>
      </c>
      <c r="B2332" s="10" t="s">
        <v>141</v>
      </c>
      <c r="C2332" s="10" t="s">
        <v>4815</v>
      </c>
      <c r="D2332" s="10" t="s">
        <v>147</v>
      </c>
      <c r="E2332" s="10" t="s">
        <v>96</v>
      </c>
      <c r="F2332">
        <v>749.34</v>
      </c>
      <c r="G2332" s="10" t="s">
        <v>59</v>
      </c>
    </row>
    <row r="2333" spans="1:7" x14ac:dyDescent="0.35">
      <c r="A2333" s="10" t="s">
        <v>4816</v>
      </c>
      <c r="B2333" s="10" t="s">
        <v>141</v>
      </c>
      <c r="C2333" s="10" t="s">
        <v>4817</v>
      </c>
      <c r="D2333" s="10" t="s">
        <v>147</v>
      </c>
      <c r="E2333" s="10" t="s">
        <v>96</v>
      </c>
      <c r="F2333">
        <v>11.94</v>
      </c>
      <c r="G2333" s="10" t="s">
        <v>59</v>
      </c>
    </row>
    <row r="2334" spans="1:7" x14ac:dyDescent="0.35">
      <c r="A2334" s="10" t="s">
        <v>4818</v>
      </c>
      <c r="B2334" s="10" t="s">
        <v>141</v>
      </c>
      <c r="C2334" s="10" t="s">
        <v>4819</v>
      </c>
      <c r="D2334" s="10" t="s">
        <v>147</v>
      </c>
      <c r="E2334" s="10" t="s">
        <v>96</v>
      </c>
      <c r="F2334">
        <v>14.01</v>
      </c>
      <c r="G2334" s="10" t="s">
        <v>59</v>
      </c>
    </row>
    <row r="2335" spans="1:7" x14ac:dyDescent="0.35">
      <c r="A2335" s="10" t="s">
        <v>4820</v>
      </c>
      <c r="B2335" s="10" t="s">
        <v>141</v>
      </c>
      <c r="C2335" s="10" t="s">
        <v>4821</v>
      </c>
      <c r="D2335" s="10" t="s">
        <v>149</v>
      </c>
      <c r="E2335" s="10" t="s">
        <v>144</v>
      </c>
      <c r="G2335" s="10" t="s">
        <v>59</v>
      </c>
    </row>
    <row r="2336" spans="1:7" x14ac:dyDescent="0.35">
      <c r="A2336" s="10" t="s">
        <v>4822</v>
      </c>
      <c r="B2336" s="10" t="s">
        <v>141</v>
      </c>
      <c r="C2336" s="10" t="s">
        <v>4823</v>
      </c>
      <c r="D2336" s="10" t="s">
        <v>149</v>
      </c>
      <c r="E2336" s="10" t="s">
        <v>96</v>
      </c>
      <c r="G2336" s="10" t="s">
        <v>59</v>
      </c>
    </row>
    <row r="2337" spans="1:7" x14ac:dyDescent="0.35">
      <c r="A2337" s="10" t="s">
        <v>4824</v>
      </c>
      <c r="B2337" s="10" t="s">
        <v>141</v>
      </c>
      <c r="C2337" s="10" t="s">
        <v>4825</v>
      </c>
      <c r="D2337" s="10" t="s">
        <v>147</v>
      </c>
      <c r="E2337" s="10" t="s">
        <v>96</v>
      </c>
      <c r="F2337">
        <v>12.15</v>
      </c>
      <c r="G2337" s="10" t="s">
        <v>59</v>
      </c>
    </row>
    <row r="2338" spans="1:7" x14ac:dyDescent="0.35">
      <c r="A2338" s="10" t="s">
        <v>4826</v>
      </c>
      <c r="B2338" s="10" t="s">
        <v>141</v>
      </c>
      <c r="C2338" s="10" t="s">
        <v>4827</v>
      </c>
      <c r="D2338" s="10" t="s">
        <v>149</v>
      </c>
      <c r="E2338" s="10" t="s">
        <v>96</v>
      </c>
      <c r="G2338" s="10" t="s">
        <v>59</v>
      </c>
    </row>
    <row r="2339" spans="1:7" x14ac:dyDescent="0.35">
      <c r="A2339" s="10" t="s">
        <v>4828</v>
      </c>
      <c r="B2339" s="10" t="s">
        <v>270</v>
      </c>
      <c r="C2339" s="10" t="s">
        <v>4829</v>
      </c>
      <c r="D2339" s="10" t="s">
        <v>147</v>
      </c>
      <c r="E2339" s="10" t="s">
        <v>96</v>
      </c>
      <c r="G2339" s="10" t="s">
        <v>59</v>
      </c>
    </row>
    <row r="2340" spans="1:7" x14ac:dyDescent="0.35">
      <c r="A2340" s="10" t="s">
        <v>4830</v>
      </c>
      <c r="B2340" s="10" t="s">
        <v>270</v>
      </c>
      <c r="C2340" s="10" t="s">
        <v>4831</v>
      </c>
      <c r="D2340" s="10" t="s">
        <v>147</v>
      </c>
      <c r="E2340" s="10" t="s">
        <v>96</v>
      </c>
      <c r="G2340" s="10" t="s">
        <v>59</v>
      </c>
    </row>
    <row r="2341" spans="1:7" x14ac:dyDescent="0.35">
      <c r="A2341" s="10" t="s">
        <v>4832</v>
      </c>
      <c r="B2341" s="10" t="s">
        <v>270</v>
      </c>
      <c r="C2341" s="10" t="s">
        <v>4833</v>
      </c>
      <c r="D2341" s="10" t="s">
        <v>147</v>
      </c>
      <c r="E2341" s="10" t="s">
        <v>96</v>
      </c>
      <c r="G2341" s="10" t="s">
        <v>59</v>
      </c>
    </row>
    <row r="2342" spans="1:7" x14ac:dyDescent="0.35">
      <c r="A2342" s="10" t="s">
        <v>4834</v>
      </c>
      <c r="B2342" s="10" t="s">
        <v>141</v>
      </c>
      <c r="C2342" s="10" t="s">
        <v>4835</v>
      </c>
      <c r="D2342" s="10" t="s">
        <v>104</v>
      </c>
      <c r="E2342" s="10" t="s">
        <v>96</v>
      </c>
      <c r="G2342" s="10" t="s">
        <v>59</v>
      </c>
    </row>
    <row r="2343" spans="1:7" x14ac:dyDescent="0.35">
      <c r="A2343" s="10" t="s">
        <v>4836</v>
      </c>
      <c r="B2343" s="10" t="s">
        <v>141</v>
      </c>
      <c r="C2343" s="10" t="s">
        <v>4837</v>
      </c>
      <c r="D2343" s="10" t="s">
        <v>104</v>
      </c>
      <c r="E2343" s="10" t="s">
        <v>96</v>
      </c>
      <c r="G2343" s="10" t="s">
        <v>59</v>
      </c>
    </row>
    <row r="2344" spans="1:7" x14ac:dyDescent="0.35">
      <c r="A2344" s="10" t="s">
        <v>4838</v>
      </c>
      <c r="B2344" s="10" t="s">
        <v>141</v>
      </c>
      <c r="C2344" s="10" t="s">
        <v>4839</v>
      </c>
      <c r="D2344" s="10" t="s">
        <v>606</v>
      </c>
      <c r="E2344" s="10" t="s">
        <v>96</v>
      </c>
      <c r="F2344">
        <v>705.38</v>
      </c>
      <c r="G2344" s="10" t="s">
        <v>59</v>
      </c>
    </row>
    <row r="2345" spans="1:7" x14ac:dyDescent="0.35">
      <c r="A2345" s="10" t="s">
        <v>4840</v>
      </c>
      <c r="B2345" s="10" t="s">
        <v>141</v>
      </c>
      <c r="C2345" s="10" t="s">
        <v>4841</v>
      </c>
      <c r="D2345" s="10" t="s">
        <v>147</v>
      </c>
      <c r="E2345" s="10" t="s">
        <v>96</v>
      </c>
      <c r="F2345">
        <v>266.88</v>
      </c>
      <c r="G2345" s="10" t="s">
        <v>59</v>
      </c>
    </row>
    <row r="2346" spans="1:7" x14ac:dyDescent="0.35">
      <c r="A2346" s="10" t="s">
        <v>4842</v>
      </c>
      <c r="B2346" s="10" t="s">
        <v>141</v>
      </c>
      <c r="C2346" s="10" t="s">
        <v>4843</v>
      </c>
      <c r="D2346" s="10" t="s">
        <v>147</v>
      </c>
      <c r="E2346" s="10" t="s">
        <v>96</v>
      </c>
      <c r="F2346">
        <v>2.56</v>
      </c>
      <c r="G2346" s="10" t="s">
        <v>59</v>
      </c>
    </row>
    <row r="2347" spans="1:7" x14ac:dyDescent="0.35">
      <c r="A2347" s="10" t="s">
        <v>4844</v>
      </c>
      <c r="B2347" s="10" t="s">
        <v>141</v>
      </c>
      <c r="C2347" s="10" t="s">
        <v>4845</v>
      </c>
      <c r="D2347" s="10" t="s">
        <v>147</v>
      </c>
      <c r="E2347" s="10" t="s">
        <v>96</v>
      </c>
      <c r="F2347">
        <v>5.92</v>
      </c>
      <c r="G2347" s="10" t="s">
        <v>59</v>
      </c>
    </row>
    <row r="2348" spans="1:7" x14ac:dyDescent="0.35">
      <c r="A2348" s="10" t="s">
        <v>4846</v>
      </c>
      <c r="B2348" s="10" t="s">
        <v>141</v>
      </c>
      <c r="C2348" s="10" t="s">
        <v>4847</v>
      </c>
      <c r="D2348" s="10" t="s">
        <v>147</v>
      </c>
      <c r="E2348" s="10" t="s">
        <v>96</v>
      </c>
      <c r="F2348">
        <v>2.1</v>
      </c>
      <c r="G2348" s="10" t="s">
        <v>59</v>
      </c>
    </row>
    <row r="2349" spans="1:7" x14ac:dyDescent="0.35">
      <c r="A2349" s="10" t="s">
        <v>4848</v>
      </c>
      <c r="B2349" s="10" t="s">
        <v>141</v>
      </c>
      <c r="C2349" s="10" t="s">
        <v>4849</v>
      </c>
      <c r="D2349" s="10" t="s">
        <v>147</v>
      </c>
      <c r="E2349" s="10" t="s">
        <v>96</v>
      </c>
      <c r="F2349">
        <v>2.72</v>
      </c>
      <c r="G2349" s="10" t="s">
        <v>59</v>
      </c>
    </row>
    <row r="2350" spans="1:7" x14ac:dyDescent="0.35">
      <c r="A2350" s="10" t="s">
        <v>4850</v>
      </c>
      <c r="B2350" s="10" t="s">
        <v>141</v>
      </c>
      <c r="C2350" s="10" t="s">
        <v>4851</v>
      </c>
      <c r="D2350" s="10" t="s">
        <v>147</v>
      </c>
      <c r="E2350" s="10" t="s">
        <v>96</v>
      </c>
      <c r="F2350">
        <v>2.85</v>
      </c>
      <c r="G2350" s="10" t="s">
        <v>59</v>
      </c>
    </row>
    <row r="2351" spans="1:7" x14ac:dyDescent="0.35">
      <c r="A2351" s="10" t="s">
        <v>4852</v>
      </c>
      <c r="B2351" s="10" t="s">
        <v>141</v>
      </c>
      <c r="C2351" s="10" t="s">
        <v>4853</v>
      </c>
      <c r="D2351" s="10" t="s">
        <v>147</v>
      </c>
      <c r="E2351" s="10" t="s">
        <v>96</v>
      </c>
      <c r="F2351">
        <v>1.52</v>
      </c>
      <c r="G2351" s="10" t="s">
        <v>59</v>
      </c>
    </row>
    <row r="2352" spans="1:7" x14ac:dyDescent="0.35">
      <c r="A2352" s="10" t="s">
        <v>4854</v>
      </c>
      <c r="B2352" s="10" t="s">
        <v>141</v>
      </c>
      <c r="C2352" s="10" t="s">
        <v>4855</v>
      </c>
      <c r="D2352" s="10" t="s">
        <v>147</v>
      </c>
      <c r="E2352" s="10" t="s">
        <v>96</v>
      </c>
      <c r="F2352">
        <v>4.5199999999999996</v>
      </c>
      <c r="G2352" s="10" t="s">
        <v>59</v>
      </c>
    </row>
    <row r="2353" spans="1:7" x14ac:dyDescent="0.35">
      <c r="A2353" s="10" t="s">
        <v>4856</v>
      </c>
      <c r="B2353" s="10" t="s">
        <v>141</v>
      </c>
      <c r="C2353" s="10" t="s">
        <v>4857</v>
      </c>
      <c r="D2353" s="10" t="s">
        <v>147</v>
      </c>
      <c r="E2353" s="10" t="s">
        <v>96</v>
      </c>
      <c r="F2353">
        <v>4.57</v>
      </c>
      <c r="G2353" s="10" t="s">
        <v>59</v>
      </c>
    </row>
    <row r="2354" spans="1:7" x14ac:dyDescent="0.35">
      <c r="A2354" s="10" t="s">
        <v>4858</v>
      </c>
      <c r="B2354" s="10" t="s">
        <v>141</v>
      </c>
      <c r="C2354" s="10" t="s">
        <v>4859</v>
      </c>
      <c r="D2354" s="10" t="s">
        <v>147</v>
      </c>
      <c r="E2354" s="10" t="s">
        <v>96</v>
      </c>
      <c r="F2354">
        <v>3.4</v>
      </c>
      <c r="G2354" s="10" t="s">
        <v>59</v>
      </c>
    </row>
    <row r="2355" spans="1:7" x14ac:dyDescent="0.35">
      <c r="A2355" s="10" t="s">
        <v>4860</v>
      </c>
      <c r="B2355" s="10" t="s">
        <v>141</v>
      </c>
      <c r="C2355" s="10" t="s">
        <v>4861</v>
      </c>
      <c r="D2355" s="10" t="s">
        <v>147</v>
      </c>
      <c r="E2355" s="10" t="s">
        <v>96</v>
      </c>
      <c r="F2355">
        <v>3.76</v>
      </c>
      <c r="G2355" s="10" t="s">
        <v>59</v>
      </c>
    </row>
    <row r="2356" spans="1:7" x14ac:dyDescent="0.35">
      <c r="A2356" s="10" t="s">
        <v>4862</v>
      </c>
      <c r="B2356" s="10" t="s">
        <v>141</v>
      </c>
      <c r="C2356" s="10" t="s">
        <v>4863</v>
      </c>
      <c r="D2356" s="10" t="s">
        <v>147</v>
      </c>
      <c r="E2356" s="10" t="s">
        <v>96</v>
      </c>
      <c r="F2356">
        <v>5.92</v>
      </c>
      <c r="G2356" s="10" t="s">
        <v>59</v>
      </c>
    </row>
    <row r="2357" spans="1:7" x14ac:dyDescent="0.35">
      <c r="A2357" s="10" t="s">
        <v>4864</v>
      </c>
      <c r="B2357" s="10" t="s">
        <v>141</v>
      </c>
      <c r="C2357" s="10" t="s">
        <v>4865</v>
      </c>
      <c r="D2357" s="10" t="s">
        <v>147</v>
      </c>
      <c r="E2357" s="10" t="s">
        <v>96</v>
      </c>
      <c r="F2357">
        <v>3.36</v>
      </c>
      <c r="G2357" s="10" t="s">
        <v>59</v>
      </c>
    </row>
    <row r="2358" spans="1:7" x14ac:dyDescent="0.35">
      <c r="A2358" s="10" t="s">
        <v>4866</v>
      </c>
      <c r="B2358" s="10" t="s">
        <v>141</v>
      </c>
      <c r="C2358" s="10" t="s">
        <v>4867</v>
      </c>
      <c r="D2358" s="10" t="s">
        <v>147</v>
      </c>
      <c r="E2358" s="10" t="s">
        <v>96</v>
      </c>
      <c r="F2358">
        <v>5.59</v>
      </c>
      <c r="G2358" s="10" t="s">
        <v>59</v>
      </c>
    </row>
    <row r="2359" spans="1:7" x14ac:dyDescent="0.35">
      <c r="A2359" s="10" t="s">
        <v>4868</v>
      </c>
      <c r="B2359" s="10" t="s">
        <v>141</v>
      </c>
      <c r="C2359" s="10" t="s">
        <v>4869</v>
      </c>
      <c r="D2359" s="10" t="s">
        <v>147</v>
      </c>
      <c r="E2359" s="10" t="s">
        <v>96</v>
      </c>
      <c r="F2359">
        <v>5.63</v>
      </c>
      <c r="G2359" s="10" t="s">
        <v>59</v>
      </c>
    </row>
    <row r="2360" spans="1:7" x14ac:dyDescent="0.35">
      <c r="A2360" s="10" t="s">
        <v>4870</v>
      </c>
      <c r="B2360" s="10" t="s">
        <v>141</v>
      </c>
      <c r="C2360" s="10" t="s">
        <v>4871</v>
      </c>
      <c r="D2360" s="10" t="s">
        <v>147</v>
      </c>
      <c r="E2360" s="10" t="s">
        <v>96</v>
      </c>
      <c r="F2360">
        <v>3.97</v>
      </c>
      <c r="G2360" s="10" t="s">
        <v>59</v>
      </c>
    </row>
    <row r="2361" spans="1:7" x14ac:dyDescent="0.35">
      <c r="A2361" s="10" t="s">
        <v>4872</v>
      </c>
      <c r="B2361" s="10" t="s">
        <v>141</v>
      </c>
      <c r="C2361" s="10" t="s">
        <v>4873</v>
      </c>
      <c r="D2361" s="10" t="s">
        <v>147</v>
      </c>
      <c r="E2361" s="10" t="s">
        <v>96</v>
      </c>
      <c r="F2361">
        <v>6.73</v>
      </c>
      <c r="G2361" s="10" t="s">
        <v>59</v>
      </c>
    </row>
    <row r="2362" spans="1:7" x14ac:dyDescent="0.35">
      <c r="A2362" s="10" t="s">
        <v>4874</v>
      </c>
      <c r="B2362" s="10" t="s">
        <v>141</v>
      </c>
      <c r="C2362" s="10" t="s">
        <v>4875</v>
      </c>
      <c r="D2362" s="10" t="s">
        <v>147</v>
      </c>
      <c r="E2362" s="10" t="s">
        <v>96</v>
      </c>
      <c r="F2362">
        <v>5.16</v>
      </c>
      <c r="G2362" s="10" t="s">
        <v>59</v>
      </c>
    </row>
    <row r="2363" spans="1:7" x14ac:dyDescent="0.35">
      <c r="A2363" s="10" t="s">
        <v>4876</v>
      </c>
      <c r="B2363" s="10" t="s">
        <v>141</v>
      </c>
      <c r="C2363" s="10" t="s">
        <v>4877</v>
      </c>
      <c r="D2363" s="10" t="s">
        <v>147</v>
      </c>
      <c r="E2363" s="10" t="s">
        <v>96</v>
      </c>
      <c r="F2363">
        <v>7.14</v>
      </c>
      <c r="G2363" s="10" t="s">
        <v>59</v>
      </c>
    </row>
    <row r="2364" spans="1:7" x14ac:dyDescent="0.35">
      <c r="A2364" s="10" t="s">
        <v>4878</v>
      </c>
      <c r="B2364" s="10" t="s">
        <v>141</v>
      </c>
      <c r="C2364" s="10" t="s">
        <v>4879</v>
      </c>
      <c r="D2364" s="10" t="s">
        <v>147</v>
      </c>
      <c r="E2364" s="10" t="s">
        <v>96</v>
      </c>
      <c r="F2364">
        <v>3.34</v>
      </c>
      <c r="G2364" s="10" t="s">
        <v>59</v>
      </c>
    </row>
    <row r="2365" spans="1:7" x14ac:dyDescent="0.35">
      <c r="A2365" s="10" t="s">
        <v>4880</v>
      </c>
      <c r="B2365" s="10" t="s">
        <v>270</v>
      </c>
      <c r="C2365" s="10" t="s">
        <v>4881</v>
      </c>
      <c r="D2365" s="10" t="s">
        <v>147</v>
      </c>
      <c r="E2365" s="10" t="s">
        <v>96</v>
      </c>
      <c r="G2365" s="10" t="s">
        <v>59</v>
      </c>
    </row>
    <row r="2366" spans="1:7" x14ac:dyDescent="0.35">
      <c r="A2366" s="10" t="s">
        <v>4882</v>
      </c>
      <c r="B2366" s="10" t="s">
        <v>141</v>
      </c>
      <c r="C2366" s="10" t="s">
        <v>4883</v>
      </c>
      <c r="D2366" s="10" t="s">
        <v>147</v>
      </c>
      <c r="E2366" s="10" t="s">
        <v>96</v>
      </c>
      <c r="F2366">
        <v>0.88</v>
      </c>
      <c r="G2366" s="10" t="s">
        <v>59</v>
      </c>
    </row>
    <row r="2367" spans="1:7" x14ac:dyDescent="0.35">
      <c r="A2367" s="10" t="s">
        <v>4884</v>
      </c>
      <c r="B2367" s="10" t="s">
        <v>141</v>
      </c>
      <c r="C2367" s="10" t="s">
        <v>4885</v>
      </c>
      <c r="D2367" s="10" t="s">
        <v>147</v>
      </c>
      <c r="E2367" s="10" t="s">
        <v>96</v>
      </c>
      <c r="F2367">
        <v>4.88</v>
      </c>
      <c r="G2367" s="10" t="s">
        <v>59</v>
      </c>
    </row>
    <row r="2368" spans="1:7" x14ac:dyDescent="0.35">
      <c r="A2368" s="10" t="s">
        <v>4886</v>
      </c>
      <c r="B2368" s="10" t="s">
        <v>141</v>
      </c>
      <c r="C2368" s="10" t="s">
        <v>4887</v>
      </c>
      <c r="D2368" s="10" t="s">
        <v>147</v>
      </c>
      <c r="E2368" s="10" t="s">
        <v>96</v>
      </c>
      <c r="F2368">
        <v>5</v>
      </c>
      <c r="G2368" s="10" t="s">
        <v>59</v>
      </c>
    </row>
    <row r="2369" spans="1:7" x14ac:dyDescent="0.35">
      <c r="A2369" s="10" t="s">
        <v>4888</v>
      </c>
      <c r="B2369" s="10" t="s">
        <v>141</v>
      </c>
      <c r="C2369" s="10" t="s">
        <v>4889</v>
      </c>
      <c r="D2369" s="10" t="s">
        <v>147</v>
      </c>
      <c r="E2369" s="10" t="s">
        <v>96</v>
      </c>
      <c r="G2369" s="10" t="s">
        <v>59</v>
      </c>
    </row>
    <row r="2370" spans="1:7" x14ac:dyDescent="0.35">
      <c r="A2370" s="10" t="s">
        <v>4890</v>
      </c>
      <c r="B2370" s="10" t="s">
        <v>141</v>
      </c>
      <c r="C2370" s="10" t="s">
        <v>4891</v>
      </c>
      <c r="D2370" s="10" t="s">
        <v>147</v>
      </c>
      <c r="E2370" s="10" t="s">
        <v>96</v>
      </c>
      <c r="G2370" s="10" t="s">
        <v>59</v>
      </c>
    </row>
    <row r="2371" spans="1:7" x14ac:dyDescent="0.35">
      <c r="A2371" s="10" t="s">
        <v>4892</v>
      </c>
      <c r="B2371" s="10" t="s">
        <v>141</v>
      </c>
      <c r="C2371" s="10" t="s">
        <v>4893</v>
      </c>
      <c r="D2371" s="10" t="s">
        <v>147</v>
      </c>
      <c r="E2371" s="10" t="s">
        <v>96</v>
      </c>
      <c r="G2371" s="10" t="s">
        <v>59</v>
      </c>
    </row>
    <row r="2372" spans="1:7" x14ac:dyDescent="0.35">
      <c r="A2372" s="10" t="s">
        <v>4894</v>
      </c>
      <c r="B2372" s="10" t="s">
        <v>141</v>
      </c>
      <c r="C2372" s="10" t="s">
        <v>4895</v>
      </c>
      <c r="D2372" s="10" t="s">
        <v>147</v>
      </c>
      <c r="E2372" s="10" t="s">
        <v>96</v>
      </c>
      <c r="F2372">
        <v>15.31</v>
      </c>
      <c r="G2372" s="10" t="s">
        <v>59</v>
      </c>
    </row>
    <row r="2373" spans="1:7" x14ac:dyDescent="0.35">
      <c r="A2373" s="10" t="s">
        <v>4896</v>
      </c>
      <c r="B2373" s="10" t="s">
        <v>141</v>
      </c>
      <c r="C2373" s="10" t="s">
        <v>4897</v>
      </c>
      <c r="D2373" s="10" t="s">
        <v>147</v>
      </c>
      <c r="E2373" s="10" t="s">
        <v>96</v>
      </c>
      <c r="G2373" s="10" t="s">
        <v>59</v>
      </c>
    </row>
    <row r="2374" spans="1:7" x14ac:dyDescent="0.35">
      <c r="A2374" s="10" t="s">
        <v>4898</v>
      </c>
      <c r="B2374" s="10" t="s">
        <v>141</v>
      </c>
      <c r="C2374" s="10" t="s">
        <v>4899</v>
      </c>
      <c r="D2374" s="10" t="s">
        <v>147</v>
      </c>
      <c r="E2374" s="10" t="s">
        <v>96</v>
      </c>
      <c r="G2374" s="10" t="s">
        <v>59</v>
      </c>
    </row>
    <row r="2375" spans="1:7" x14ac:dyDescent="0.35">
      <c r="A2375" s="10" t="s">
        <v>4900</v>
      </c>
      <c r="B2375" s="10" t="s">
        <v>141</v>
      </c>
      <c r="C2375" s="10" t="s">
        <v>4901</v>
      </c>
      <c r="D2375" s="10" t="s">
        <v>147</v>
      </c>
      <c r="E2375" s="10" t="s">
        <v>96</v>
      </c>
      <c r="G2375" s="10" t="s">
        <v>59</v>
      </c>
    </row>
    <row r="2376" spans="1:7" x14ac:dyDescent="0.35">
      <c r="A2376" s="10" t="s">
        <v>4902</v>
      </c>
      <c r="B2376" s="10" t="s">
        <v>141</v>
      </c>
      <c r="C2376" s="10" t="s">
        <v>4903</v>
      </c>
      <c r="D2376" s="10" t="s">
        <v>147</v>
      </c>
      <c r="E2376" s="10" t="s">
        <v>96</v>
      </c>
      <c r="F2376">
        <v>22.39</v>
      </c>
      <c r="G2376" s="10" t="s">
        <v>59</v>
      </c>
    </row>
    <row r="2377" spans="1:7" x14ac:dyDescent="0.35">
      <c r="A2377" s="10" t="s">
        <v>4904</v>
      </c>
      <c r="B2377" s="10" t="s">
        <v>141</v>
      </c>
      <c r="C2377" s="10" t="s">
        <v>4905</v>
      </c>
      <c r="D2377" s="10" t="s">
        <v>147</v>
      </c>
      <c r="E2377" s="10" t="s">
        <v>96</v>
      </c>
      <c r="F2377">
        <v>50.26</v>
      </c>
      <c r="G2377" s="10" t="s">
        <v>59</v>
      </c>
    </row>
    <row r="2378" spans="1:7" x14ac:dyDescent="0.35">
      <c r="A2378" s="10" t="s">
        <v>4906</v>
      </c>
      <c r="B2378" s="10" t="s">
        <v>141</v>
      </c>
      <c r="C2378" s="10" t="s">
        <v>4907</v>
      </c>
      <c r="D2378" s="10" t="s">
        <v>147</v>
      </c>
      <c r="E2378" s="10" t="s">
        <v>96</v>
      </c>
      <c r="F2378">
        <v>85.35</v>
      </c>
      <c r="G2378" s="10" t="s">
        <v>59</v>
      </c>
    </row>
    <row r="2379" spans="1:7" x14ac:dyDescent="0.35">
      <c r="A2379" s="10" t="s">
        <v>4908</v>
      </c>
      <c r="B2379" s="10" t="s">
        <v>141</v>
      </c>
      <c r="C2379" s="10" t="s">
        <v>4909</v>
      </c>
      <c r="D2379" s="10" t="s">
        <v>147</v>
      </c>
      <c r="E2379" s="10" t="s">
        <v>96</v>
      </c>
      <c r="G2379" s="10" t="s">
        <v>59</v>
      </c>
    </row>
    <row r="2380" spans="1:7" x14ac:dyDescent="0.35">
      <c r="A2380" s="10" t="s">
        <v>4910</v>
      </c>
      <c r="B2380" s="10" t="s">
        <v>141</v>
      </c>
      <c r="C2380" s="10" t="s">
        <v>4911</v>
      </c>
      <c r="D2380" s="10" t="s">
        <v>147</v>
      </c>
      <c r="E2380" s="10" t="s">
        <v>96</v>
      </c>
      <c r="F2380">
        <v>34.82</v>
      </c>
      <c r="G2380" s="10" t="s">
        <v>59</v>
      </c>
    </row>
    <row r="2381" spans="1:7" x14ac:dyDescent="0.35">
      <c r="A2381" s="10" t="s">
        <v>4912</v>
      </c>
      <c r="B2381" s="10" t="s">
        <v>141</v>
      </c>
      <c r="C2381" s="10" t="s">
        <v>4913</v>
      </c>
      <c r="D2381" s="10" t="s">
        <v>147</v>
      </c>
      <c r="E2381" s="10" t="s">
        <v>96</v>
      </c>
      <c r="F2381">
        <v>19.91</v>
      </c>
      <c r="G2381" s="10" t="s">
        <v>59</v>
      </c>
    </row>
    <row r="2382" spans="1:7" x14ac:dyDescent="0.35">
      <c r="A2382" s="10" t="s">
        <v>4914</v>
      </c>
      <c r="B2382" s="10" t="s">
        <v>141</v>
      </c>
      <c r="C2382" s="10" t="s">
        <v>4915</v>
      </c>
      <c r="D2382" s="10" t="s">
        <v>147</v>
      </c>
      <c r="E2382" s="10" t="s">
        <v>96</v>
      </c>
      <c r="F2382">
        <v>1.61</v>
      </c>
      <c r="G2382" s="10" t="s">
        <v>59</v>
      </c>
    </row>
    <row r="2383" spans="1:7" x14ac:dyDescent="0.35">
      <c r="A2383" s="10" t="s">
        <v>4916</v>
      </c>
      <c r="B2383" s="10" t="s">
        <v>141</v>
      </c>
      <c r="C2383" s="10" t="s">
        <v>4917</v>
      </c>
      <c r="D2383" s="10" t="s">
        <v>147</v>
      </c>
      <c r="E2383" s="10" t="s">
        <v>96</v>
      </c>
      <c r="F2383">
        <v>3.56</v>
      </c>
      <c r="G2383" s="10" t="s">
        <v>59</v>
      </c>
    </row>
    <row r="2384" spans="1:7" x14ac:dyDescent="0.35">
      <c r="A2384" s="10" t="s">
        <v>4918</v>
      </c>
      <c r="B2384" s="10" t="s">
        <v>141</v>
      </c>
      <c r="C2384" s="10" t="s">
        <v>4919</v>
      </c>
      <c r="D2384" s="10" t="s">
        <v>147</v>
      </c>
      <c r="E2384" s="10" t="s">
        <v>96</v>
      </c>
      <c r="F2384">
        <v>7.53</v>
      </c>
      <c r="G2384" s="10" t="s">
        <v>59</v>
      </c>
    </row>
    <row r="2385" spans="1:7" x14ac:dyDescent="0.35">
      <c r="A2385" s="10" t="s">
        <v>4920</v>
      </c>
      <c r="B2385" s="10" t="s">
        <v>141</v>
      </c>
      <c r="C2385" s="10" t="s">
        <v>4921</v>
      </c>
      <c r="D2385" s="10" t="s">
        <v>147</v>
      </c>
      <c r="E2385" s="10" t="s">
        <v>96</v>
      </c>
      <c r="F2385">
        <v>20.94</v>
      </c>
      <c r="G2385" s="10" t="s">
        <v>59</v>
      </c>
    </row>
    <row r="2386" spans="1:7" x14ac:dyDescent="0.35">
      <c r="A2386" s="10" t="s">
        <v>4922</v>
      </c>
      <c r="B2386" s="10" t="s">
        <v>141</v>
      </c>
      <c r="C2386" s="10" t="s">
        <v>4923</v>
      </c>
      <c r="D2386" s="10" t="s">
        <v>147</v>
      </c>
      <c r="E2386" s="10" t="s">
        <v>96</v>
      </c>
      <c r="F2386">
        <v>6.07</v>
      </c>
      <c r="G2386" s="10" t="s">
        <v>59</v>
      </c>
    </row>
    <row r="2387" spans="1:7" x14ac:dyDescent="0.35">
      <c r="A2387" s="10" t="s">
        <v>4924</v>
      </c>
      <c r="B2387" s="10" t="s">
        <v>141</v>
      </c>
      <c r="C2387" s="10" t="s">
        <v>4925</v>
      </c>
      <c r="D2387" s="10" t="s">
        <v>147</v>
      </c>
      <c r="E2387" s="10" t="s">
        <v>96</v>
      </c>
      <c r="F2387">
        <v>14.14</v>
      </c>
      <c r="G2387" s="10" t="s">
        <v>59</v>
      </c>
    </row>
    <row r="2388" spans="1:7" x14ac:dyDescent="0.35">
      <c r="A2388" s="10" t="s">
        <v>4926</v>
      </c>
      <c r="B2388" s="10" t="s">
        <v>141</v>
      </c>
      <c r="C2388" s="10" t="s">
        <v>4927</v>
      </c>
      <c r="D2388" s="10" t="s">
        <v>147</v>
      </c>
      <c r="E2388" s="10" t="s">
        <v>96</v>
      </c>
      <c r="F2388">
        <v>6.86</v>
      </c>
      <c r="G2388" s="10" t="s">
        <v>59</v>
      </c>
    </row>
    <row r="2389" spans="1:7" x14ac:dyDescent="0.35">
      <c r="A2389" s="10" t="s">
        <v>4928</v>
      </c>
      <c r="B2389" s="10" t="s">
        <v>141</v>
      </c>
      <c r="C2389" s="10" t="s">
        <v>4929</v>
      </c>
      <c r="D2389" s="10" t="s">
        <v>147</v>
      </c>
      <c r="E2389" s="10" t="s">
        <v>96</v>
      </c>
      <c r="F2389">
        <v>3.51</v>
      </c>
      <c r="G2389" s="10" t="s">
        <v>59</v>
      </c>
    </row>
    <row r="2390" spans="1:7" x14ac:dyDescent="0.35">
      <c r="A2390" s="10" t="s">
        <v>4930</v>
      </c>
      <c r="B2390" s="10" t="s">
        <v>141</v>
      </c>
      <c r="C2390" s="10" t="s">
        <v>4931</v>
      </c>
      <c r="D2390" s="10" t="s">
        <v>147</v>
      </c>
      <c r="E2390" s="10" t="s">
        <v>96</v>
      </c>
      <c r="F2390">
        <v>5.45</v>
      </c>
      <c r="G2390" s="10" t="s">
        <v>59</v>
      </c>
    </row>
    <row r="2391" spans="1:7" x14ac:dyDescent="0.35">
      <c r="A2391" s="10" t="s">
        <v>4932</v>
      </c>
      <c r="B2391" s="10" t="s">
        <v>141</v>
      </c>
      <c r="C2391" s="10" t="s">
        <v>4933</v>
      </c>
      <c r="D2391" s="10" t="s">
        <v>147</v>
      </c>
      <c r="E2391" s="10" t="s">
        <v>96</v>
      </c>
      <c r="G2391" s="10" t="s">
        <v>59</v>
      </c>
    </row>
    <row r="2392" spans="1:7" x14ac:dyDescent="0.35">
      <c r="A2392" s="10" t="s">
        <v>4934</v>
      </c>
      <c r="B2392" s="10" t="s">
        <v>141</v>
      </c>
      <c r="C2392" s="10" t="s">
        <v>4935</v>
      </c>
      <c r="D2392" s="10" t="s">
        <v>147</v>
      </c>
      <c r="E2392" s="10" t="s">
        <v>96</v>
      </c>
      <c r="G2392" s="10" t="s">
        <v>59</v>
      </c>
    </row>
    <row r="2393" spans="1:7" x14ac:dyDescent="0.35">
      <c r="A2393" s="10" t="s">
        <v>4936</v>
      </c>
      <c r="B2393" s="10" t="s">
        <v>141</v>
      </c>
      <c r="C2393" s="10" t="s">
        <v>4937</v>
      </c>
      <c r="D2393" s="10" t="s">
        <v>147</v>
      </c>
      <c r="E2393" s="10" t="s">
        <v>96</v>
      </c>
      <c r="G2393" s="10" t="s">
        <v>59</v>
      </c>
    </row>
    <row r="2394" spans="1:7" x14ac:dyDescent="0.35">
      <c r="A2394" s="10" t="s">
        <v>4938</v>
      </c>
      <c r="B2394" s="10" t="s">
        <v>141</v>
      </c>
      <c r="C2394" s="10" t="s">
        <v>4939</v>
      </c>
      <c r="D2394" s="10" t="s">
        <v>147</v>
      </c>
      <c r="E2394" s="10" t="s">
        <v>96</v>
      </c>
      <c r="F2394">
        <v>12.51</v>
      </c>
      <c r="G2394" s="10" t="s">
        <v>59</v>
      </c>
    </row>
    <row r="2395" spans="1:7" x14ac:dyDescent="0.35">
      <c r="A2395" s="10" t="s">
        <v>4940</v>
      </c>
      <c r="B2395" s="10" t="s">
        <v>141</v>
      </c>
      <c r="C2395" s="10" t="s">
        <v>4941</v>
      </c>
      <c r="D2395" s="10" t="s">
        <v>147</v>
      </c>
      <c r="E2395" s="10" t="s">
        <v>96</v>
      </c>
      <c r="G2395" s="10" t="s">
        <v>59</v>
      </c>
    </row>
    <row r="2396" spans="1:7" x14ac:dyDescent="0.35">
      <c r="A2396" s="10" t="s">
        <v>4942</v>
      </c>
      <c r="B2396" s="10" t="s">
        <v>141</v>
      </c>
      <c r="C2396" s="10" t="s">
        <v>4943</v>
      </c>
      <c r="D2396" s="10" t="s">
        <v>147</v>
      </c>
      <c r="E2396" s="10" t="s">
        <v>96</v>
      </c>
      <c r="F2396">
        <v>13.71</v>
      </c>
      <c r="G2396" s="10" t="s">
        <v>59</v>
      </c>
    </row>
    <row r="2397" spans="1:7" x14ac:dyDescent="0.35">
      <c r="A2397" s="10" t="s">
        <v>4944</v>
      </c>
      <c r="B2397" s="10" t="s">
        <v>141</v>
      </c>
      <c r="C2397" s="10" t="s">
        <v>4945</v>
      </c>
      <c r="D2397" s="10" t="s">
        <v>147</v>
      </c>
      <c r="E2397" s="10" t="s">
        <v>96</v>
      </c>
      <c r="F2397">
        <v>1.3</v>
      </c>
      <c r="G2397" s="10" t="s">
        <v>59</v>
      </c>
    </row>
    <row r="2398" spans="1:7" x14ac:dyDescent="0.35">
      <c r="A2398" s="10" t="s">
        <v>4946</v>
      </c>
      <c r="B2398" s="10" t="s">
        <v>141</v>
      </c>
      <c r="C2398" s="10" t="s">
        <v>4947</v>
      </c>
      <c r="D2398" s="10" t="s">
        <v>147</v>
      </c>
      <c r="E2398" s="10" t="s">
        <v>96</v>
      </c>
      <c r="G2398" s="10" t="s">
        <v>59</v>
      </c>
    </row>
    <row r="2399" spans="1:7" x14ac:dyDescent="0.35">
      <c r="A2399" s="10" t="s">
        <v>4948</v>
      </c>
      <c r="B2399" s="10" t="s">
        <v>141</v>
      </c>
      <c r="C2399" s="10" t="s">
        <v>4949</v>
      </c>
      <c r="D2399" s="10" t="s">
        <v>149</v>
      </c>
      <c r="E2399" s="10" t="s">
        <v>144</v>
      </c>
      <c r="G2399" s="10" t="s">
        <v>59</v>
      </c>
    </row>
    <row r="2400" spans="1:7" x14ac:dyDescent="0.35">
      <c r="A2400" s="10" t="s">
        <v>4950</v>
      </c>
      <c r="B2400" s="10" t="s">
        <v>141</v>
      </c>
      <c r="C2400" s="10" t="s">
        <v>4951</v>
      </c>
      <c r="D2400" s="10" t="s">
        <v>149</v>
      </c>
      <c r="E2400" s="10" t="s">
        <v>96</v>
      </c>
      <c r="G2400" s="10" t="s">
        <v>59</v>
      </c>
    </row>
    <row r="2401" spans="1:7" x14ac:dyDescent="0.35">
      <c r="A2401" s="10" t="s">
        <v>4952</v>
      </c>
      <c r="B2401" s="10" t="s">
        <v>141</v>
      </c>
      <c r="C2401" s="10" t="s">
        <v>4953</v>
      </c>
      <c r="D2401" s="10" t="s">
        <v>149</v>
      </c>
      <c r="E2401" s="10" t="s">
        <v>96</v>
      </c>
      <c r="G2401" s="10" t="s">
        <v>59</v>
      </c>
    </row>
    <row r="2402" spans="1:7" x14ac:dyDescent="0.35">
      <c r="A2402" s="10" t="s">
        <v>4954</v>
      </c>
      <c r="B2402" s="10" t="s">
        <v>141</v>
      </c>
      <c r="C2402" s="10" t="s">
        <v>4955</v>
      </c>
      <c r="D2402" s="10" t="s">
        <v>149</v>
      </c>
      <c r="E2402" s="10" t="s">
        <v>96</v>
      </c>
      <c r="G2402" s="10" t="s">
        <v>59</v>
      </c>
    </row>
    <row r="2403" spans="1:7" x14ac:dyDescent="0.35">
      <c r="A2403" s="10" t="s">
        <v>4956</v>
      </c>
      <c r="B2403" s="10" t="s">
        <v>141</v>
      </c>
      <c r="C2403" s="10" t="s">
        <v>4957</v>
      </c>
      <c r="D2403" s="10" t="s">
        <v>149</v>
      </c>
      <c r="E2403" s="10" t="s">
        <v>96</v>
      </c>
      <c r="G2403" s="10" t="s">
        <v>59</v>
      </c>
    </row>
    <row r="2404" spans="1:7" x14ac:dyDescent="0.35">
      <c r="A2404" s="10" t="s">
        <v>4958</v>
      </c>
      <c r="B2404" s="10" t="s">
        <v>141</v>
      </c>
      <c r="C2404" s="10" t="s">
        <v>4959</v>
      </c>
      <c r="D2404" s="10" t="s">
        <v>149</v>
      </c>
      <c r="E2404" s="10" t="s">
        <v>96</v>
      </c>
      <c r="G2404" s="10" t="s">
        <v>59</v>
      </c>
    </row>
    <row r="2405" spans="1:7" x14ac:dyDescent="0.35">
      <c r="A2405" s="10" t="s">
        <v>4960</v>
      </c>
      <c r="B2405" s="10" t="s">
        <v>141</v>
      </c>
      <c r="C2405" s="10" t="s">
        <v>4961</v>
      </c>
      <c r="D2405" s="10" t="s">
        <v>147</v>
      </c>
      <c r="E2405" s="10" t="s">
        <v>96</v>
      </c>
      <c r="F2405">
        <v>1.75</v>
      </c>
      <c r="G2405" s="10" t="s">
        <v>59</v>
      </c>
    </row>
    <row r="2406" spans="1:7" x14ac:dyDescent="0.35">
      <c r="A2406" s="10" t="s">
        <v>4962</v>
      </c>
      <c r="B2406" s="10" t="s">
        <v>141</v>
      </c>
      <c r="C2406" s="10" t="s">
        <v>4963</v>
      </c>
      <c r="D2406" s="10" t="s">
        <v>149</v>
      </c>
      <c r="E2406" s="10" t="s">
        <v>96</v>
      </c>
      <c r="G2406" s="10" t="s">
        <v>59</v>
      </c>
    </row>
    <row r="2407" spans="1:7" x14ac:dyDescent="0.35">
      <c r="A2407" s="10" t="s">
        <v>4964</v>
      </c>
      <c r="B2407" s="10" t="s">
        <v>141</v>
      </c>
      <c r="C2407" s="10" t="s">
        <v>4965</v>
      </c>
      <c r="D2407" s="10" t="s">
        <v>149</v>
      </c>
      <c r="E2407" s="10" t="s">
        <v>96</v>
      </c>
      <c r="G2407" s="10" t="s">
        <v>59</v>
      </c>
    </row>
    <row r="2408" spans="1:7" x14ac:dyDescent="0.35">
      <c r="A2408" s="10" t="s">
        <v>4966</v>
      </c>
      <c r="B2408" s="10" t="s">
        <v>141</v>
      </c>
      <c r="C2408" s="10" t="s">
        <v>4967</v>
      </c>
      <c r="D2408" s="10" t="s">
        <v>147</v>
      </c>
      <c r="E2408" s="10" t="s">
        <v>96</v>
      </c>
      <c r="G2408" s="10" t="s">
        <v>59</v>
      </c>
    </row>
    <row r="2409" spans="1:7" x14ac:dyDescent="0.35">
      <c r="A2409" s="10" t="s">
        <v>4968</v>
      </c>
      <c r="B2409" s="10" t="s">
        <v>141</v>
      </c>
      <c r="C2409" s="10" t="s">
        <v>4969</v>
      </c>
      <c r="D2409" s="10" t="s">
        <v>147</v>
      </c>
      <c r="E2409" s="10" t="s">
        <v>96</v>
      </c>
      <c r="G2409" s="10" t="s">
        <v>59</v>
      </c>
    </row>
    <row r="2410" spans="1:7" x14ac:dyDescent="0.35">
      <c r="A2410" s="10" t="s">
        <v>4970</v>
      </c>
      <c r="B2410" s="10" t="s">
        <v>141</v>
      </c>
      <c r="C2410" s="10" t="s">
        <v>4971</v>
      </c>
      <c r="D2410" s="10" t="s">
        <v>147</v>
      </c>
      <c r="E2410" s="10" t="s">
        <v>96</v>
      </c>
      <c r="F2410">
        <v>2.77</v>
      </c>
      <c r="G2410" s="10" t="s">
        <v>59</v>
      </c>
    </row>
    <row r="2411" spans="1:7" x14ac:dyDescent="0.35">
      <c r="A2411" s="10" t="s">
        <v>4972</v>
      </c>
      <c r="B2411" s="10" t="s">
        <v>141</v>
      </c>
      <c r="C2411" s="10" t="s">
        <v>4973</v>
      </c>
      <c r="D2411" s="10" t="s">
        <v>147</v>
      </c>
      <c r="E2411" s="10" t="s">
        <v>144</v>
      </c>
      <c r="G2411" s="10" t="s">
        <v>59</v>
      </c>
    </row>
    <row r="2412" spans="1:7" x14ac:dyDescent="0.35">
      <c r="A2412" s="10" t="s">
        <v>4974</v>
      </c>
      <c r="B2412" s="10" t="s">
        <v>141</v>
      </c>
      <c r="C2412" s="10" t="s">
        <v>4975</v>
      </c>
      <c r="D2412" s="10" t="s">
        <v>147</v>
      </c>
      <c r="E2412" s="10" t="s">
        <v>96</v>
      </c>
      <c r="G2412" s="10" t="s">
        <v>59</v>
      </c>
    </row>
    <row r="2413" spans="1:7" x14ac:dyDescent="0.35">
      <c r="A2413" s="10" t="s">
        <v>4976</v>
      </c>
      <c r="B2413" s="10" t="s">
        <v>141</v>
      </c>
      <c r="C2413" s="10" t="s">
        <v>4977</v>
      </c>
      <c r="D2413" s="10" t="s">
        <v>147</v>
      </c>
      <c r="E2413" s="10" t="s">
        <v>96</v>
      </c>
      <c r="G2413" s="10" t="s">
        <v>59</v>
      </c>
    </row>
    <row r="2414" spans="1:7" x14ac:dyDescent="0.35">
      <c r="A2414" s="10" t="s">
        <v>4978</v>
      </c>
      <c r="B2414" s="10" t="s">
        <v>141</v>
      </c>
      <c r="C2414" s="10" t="s">
        <v>4979</v>
      </c>
      <c r="D2414" s="10" t="s">
        <v>147</v>
      </c>
      <c r="E2414" s="10" t="s">
        <v>96</v>
      </c>
      <c r="G2414" s="10" t="s">
        <v>59</v>
      </c>
    </row>
    <row r="2415" spans="1:7" x14ac:dyDescent="0.35">
      <c r="A2415" s="10" t="s">
        <v>4980</v>
      </c>
      <c r="B2415" s="10" t="s">
        <v>141</v>
      </c>
      <c r="C2415" s="10" t="s">
        <v>4981</v>
      </c>
      <c r="D2415" s="10" t="s">
        <v>147</v>
      </c>
      <c r="E2415" s="10" t="s">
        <v>96</v>
      </c>
      <c r="G2415" s="10" t="s">
        <v>59</v>
      </c>
    </row>
    <row r="2416" spans="1:7" x14ac:dyDescent="0.35">
      <c r="A2416" s="10" t="s">
        <v>4982</v>
      </c>
      <c r="B2416" s="10" t="s">
        <v>141</v>
      </c>
      <c r="C2416" s="10" t="s">
        <v>4983</v>
      </c>
      <c r="D2416" s="10" t="s">
        <v>147</v>
      </c>
      <c r="E2416" s="10" t="s">
        <v>96</v>
      </c>
      <c r="G2416" s="10" t="s">
        <v>59</v>
      </c>
    </row>
    <row r="2417" spans="1:7" x14ac:dyDescent="0.35">
      <c r="A2417" s="10" t="s">
        <v>4984</v>
      </c>
      <c r="B2417" s="10" t="s">
        <v>141</v>
      </c>
      <c r="C2417" s="10" t="s">
        <v>4985</v>
      </c>
      <c r="D2417" s="10" t="s">
        <v>147</v>
      </c>
      <c r="E2417" s="10" t="s">
        <v>96</v>
      </c>
      <c r="G2417" s="10" t="s">
        <v>59</v>
      </c>
    </row>
    <row r="2418" spans="1:7" x14ac:dyDescent="0.35">
      <c r="A2418" s="10" t="s">
        <v>4986</v>
      </c>
      <c r="B2418" s="10" t="s">
        <v>141</v>
      </c>
      <c r="C2418" s="10" t="s">
        <v>4987</v>
      </c>
      <c r="D2418" s="10" t="s">
        <v>147</v>
      </c>
      <c r="E2418" s="10" t="s">
        <v>96</v>
      </c>
      <c r="F2418">
        <v>21.32</v>
      </c>
      <c r="G2418" s="10" t="s">
        <v>59</v>
      </c>
    </row>
    <row r="2419" spans="1:7" x14ac:dyDescent="0.35">
      <c r="A2419" s="10" t="s">
        <v>4988</v>
      </c>
      <c r="B2419" s="10" t="s">
        <v>141</v>
      </c>
      <c r="C2419" s="10" t="s">
        <v>4989</v>
      </c>
      <c r="D2419" s="10" t="s">
        <v>147</v>
      </c>
      <c r="E2419" s="10" t="s">
        <v>96</v>
      </c>
      <c r="G2419" s="10" t="s">
        <v>59</v>
      </c>
    </row>
    <row r="2420" spans="1:7" x14ac:dyDescent="0.35">
      <c r="A2420" s="10" t="s">
        <v>4990</v>
      </c>
      <c r="B2420" s="10" t="s">
        <v>141</v>
      </c>
      <c r="C2420" s="10" t="s">
        <v>4991</v>
      </c>
      <c r="D2420" s="10" t="s">
        <v>147</v>
      </c>
      <c r="E2420" s="10" t="s">
        <v>96</v>
      </c>
      <c r="G2420" s="10" t="s">
        <v>59</v>
      </c>
    </row>
    <row r="2421" spans="1:7" x14ac:dyDescent="0.35">
      <c r="A2421" s="10" t="s">
        <v>4992</v>
      </c>
      <c r="B2421" s="10" t="s">
        <v>141</v>
      </c>
      <c r="C2421" s="10" t="s">
        <v>4993</v>
      </c>
      <c r="D2421" s="10" t="s">
        <v>147</v>
      </c>
      <c r="E2421" s="10" t="s">
        <v>96</v>
      </c>
      <c r="G2421" s="10" t="s">
        <v>59</v>
      </c>
    </row>
    <row r="2422" spans="1:7" x14ac:dyDescent="0.35">
      <c r="A2422" s="10" t="s">
        <v>4994</v>
      </c>
      <c r="B2422" s="10" t="s">
        <v>141</v>
      </c>
      <c r="C2422" s="10" t="s">
        <v>4995</v>
      </c>
      <c r="D2422" s="10" t="s">
        <v>147</v>
      </c>
      <c r="E2422" s="10" t="s">
        <v>96</v>
      </c>
      <c r="G2422" s="10" t="s">
        <v>59</v>
      </c>
    </row>
    <row r="2423" spans="1:7" x14ac:dyDescent="0.35">
      <c r="A2423" s="10" t="s">
        <v>4996</v>
      </c>
      <c r="B2423" s="10" t="s">
        <v>141</v>
      </c>
      <c r="C2423" s="10" t="s">
        <v>4997</v>
      </c>
      <c r="D2423" s="10" t="s">
        <v>147</v>
      </c>
      <c r="E2423" s="10" t="s">
        <v>96</v>
      </c>
      <c r="G2423" s="10" t="s">
        <v>59</v>
      </c>
    </row>
    <row r="2424" spans="1:7" x14ac:dyDescent="0.35">
      <c r="A2424" s="10" t="s">
        <v>4998</v>
      </c>
      <c r="B2424" s="10" t="s">
        <v>141</v>
      </c>
      <c r="C2424" s="10" t="s">
        <v>4999</v>
      </c>
      <c r="D2424" s="10" t="s">
        <v>147</v>
      </c>
      <c r="E2424" s="10" t="s">
        <v>96</v>
      </c>
      <c r="G2424" s="10" t="s">
        <v>59</v>
      </c>
    </row>
    <row r="2425" spans="1:7" x14ac:dyDescent="0.35">
      <c r="A2425" s="10" t="s">
        <v>5000</v>
      </c>
      <c r="B2425" s="10" t="s">
        <v>141</v>
      </c>
      <c r="C2425" s="10" t="s">
        <v>5001</v>
      </c>
      <c r="D2425" s="10" t="s">
        <v>147</v>
      </c>
      <c r="E2425" s="10" t="s">
        <v>96</v>
      </c>
      <c r="G2425" s="10" t="s">
        <v>59</v>
      </c>
    </row>
    <row r="2426" spans="1:7" x14ac:dyDescent="0.35">
      <c r="A2426" s="10" t="s">
        <v>5002</v>
      </c>
      <c r="B2426" s="10" t="s">
        <v>141</v>
      </c>
      <c r="C2426" s="10" t="s">
        <v>5003</v>
      </c>
      <c r="D2426" s="10" t="s">
        <v>147</v>
      </c>
      <c r="E2426" s="10" t="s">
        <v>96</v>
      </c>
      <c r="G2426" s="10" t="s">
        <v>59</v>
      </c>
    </row>
    <row r="2427" spans="1:7" x14ac:dyDescent="0.35">
      <c r="A2427" s="10" t="s">
        <v>5004</v>
      </c>
      <c r="B2427" s="10" t="s">
        <v>141</v>
      </c>
      <c r="C2427" s="10" t="s">
        <v>5005</v>
      </c>
      <c r="D2427" s="10" t="s">
        <v>143</v>
      </c>
      <c r="E2427" s="10" t="s">
        <v>96</v>
      </c>
      <c r="F2427">
        <v>9.0299999999999994</v>
      </c>
      <c r="G2427" s="10" t="s">
        <v>59</v>
      </c>
    </row>
    <row r="2428" spans="1:7" x14ac:dyDescent="0.35">
      <c r="A2428" s="10" t="s">
        <v>5006</v>
      </c>
      <c r="B2428" s="10" t="s">
        <v>141</v>
      </c>
      <c r="C2428" s="10" t="s">
        <v>5007</v>
      </c>
      <c r="D2428" s="10" t="s">
        <v>147</v>
      </c>
      <c r="E2428" s="10" t="s">
        <v>96</v>
      </c>
      <c r="G2428" s="10" t="s">
        <v>59</v>
      </c>
    </row>
    <row r="2429" spans="1:7" x14ac:dyDescent="0.35">
      <c r="A2429" s="10" t="s">
        <v>5008</v>
      </c>
      <c r="B2429" s="10" t="s">
        <v>141</v>
      </c>
      <c r="C2429" s="10" t="s">
        <v>5009</v>
      </c>
      <c r="D2429" s="10" t="s">
        <v>147</v>
      </c>
      <c r="E2429" s="10" t="s">
        <v>96</v>
      </c>
      <c r="F2429">
        <v>4.38</v>
      </c>
      <c r="G2429" s="10" t="s">
        <v>59</v>
      </c>
    </row>
    <row r="2430" spans="1:7" x14ac:dyDescent="0.35">
      <c r="A2430" s="10" t="s">
        <v>5010</v>
      </c>
      <c r="B2430" s="10" t="s">
        <v>141</v>
      </c>
      <c r="C2430" s="10" t="s">
        <v>5011</v>
      </c>
      <c r="D2430" s="10" t="s">
        <v>147</v>
      </c>
      <c r="E2430" s="10" t="s">
        <v>96</v>
      </c>
      <c r="G2430" s="10" t="s">
        <v>59</v>
      </c>
    </row>
    <row r="2431" spans="1:7" x14ac:dyDescent="0.35">
      <c r="A2431" s="10" t="s">
        <v>5012</v>
      </c>
      <c r="B2431" s="10" t="s">
        <v>141</v>
      </c>
      <c r="C2431" s="10" t="s">
        <v>5013</v>
      </c>
      <c r="D2431" s="10" t="s">
        <v>147</v>
      </c>
      <c r="E2431" s="10" t="s">
        <v>96</v>
      </c>
      <c r="G2431" s="10" t="s">
        <v>59</v>
      </c>
    </row>
    <row r="2432" spans="1:7" x14ac:dyDescent="0.35">
      <c r="A2432" s="10" t="s">
        <v>5014</v>
      </c>
      <c r="B2432" s="10" t="s">
        <v>141</v>
      </c>
      <c r="C2432" s="10" t="s">
        <v>5015</v>
      </c>
      <c r="D2432" s="10" t="s">
        <v>147</v>
      </c>
      <c r="E2432" s="10" t="s">
        <v>96</v>
      </c>
      <c r="G2432" s="10" t="s">
        <v>59</v>
      </c>
    </row>
    <row r="2433" spans="1:7" x14ac:dyDescent="0.35">
      <c r="A2433" s="10" t="s">
        <v>5016</v>
      </c>
      <c r="B2433" s="10" t="s">
        <v>141</v>
      </c>
      <c r="C2433" s="10" t="s">
        <v>5017</v>
      </c>
      <c r="D2433" s="10" t="s">
        <v>147</v>
      </c>
      <c r="E2433" s="10" t="s">
        <v>96</v>
      </c>
      <c r="G2433" s="10" t="s">
        <v>59</v>
      </c>
    </row>
    <row r="2434" spans="1:7" x14ac:dyDescent="0.35">
      <c r="A2434" s="10" t="s">
        <v>5018</v>
      </c>
      <c r="B2434" s="10" t="s">
        <v>141</v>
      </c>
      <c r="C2434" s="10" t="s">
        <v>5019</v>
      </c>
      <c r="D2434" s="10" t="s">
        <v>147</v>
      </c>
      <c r="E2434" s="10" t="s">
        <v>96</v>
      </c>
      <c r="G2434" s="10" t="s">
        <v>59</v>
      </c>
    </row>
    <row r="2435" spans="1:7" x14ac:dyDescent="0.35">
      <c r="A2435" s="10" t="s">
        <v>5020</v>
      </c>
      <c r="B2435" s="10" t="s">
        <v>141</v>
      </c>
      <c r="C2435" s="10" t="s">
        <v>5021</v>
      </c>
      <c r="D2435" s="10" t="s">
        <v>147</v>
      </c>
      <c r="E2435" s="10" t="s">
        <v>96</v>
      </c>
      <c r="G2435" s="10" t="s">
        <v>59</v>
      </c>
    </row>
    <row r="2436" spans="1:7" x14ac:dyDescent="0.35">
      <c r="A2436" s="10" t="s">
        <v>5022</v>
      </c>
      <c r="B2436" s="10" t="s">
        <v>141</v>
      </c>
      <c r="C2436" s="10" t="s">
        <v>5023</v>
      </c>
      <c r="D2436" s="10" t="s">
        <v>147</v>
      </c>
      <c r="E2436" s="10" t="s">
        <v>96</v>
      </c>
      <c r="G2436" s="10" t="s">
        <v>59</v>
      </c>
    </row>
    <row r="2437" spans="1:7" x14ac:dyDescent="0.35">
      <c r="A2437" s="10" t="s">
        <v>5024</v>
      </c>
      <c r="B2437" s="10" t="s">
        <v>141</v>
      </c>
      <c r="C2437" s="10" t="s">
        <v>5025</v>
      </c>
      <c r="D2437" s="10" t="s">
        <v>147</v>
      </c>
      <c r="E2437" s="10" t="s">
        <v>96</v>
      </c>
      <c r="G2437" s="10" t="s">
        <v>59</v>
      </c>
    </row>
    <row r="2438" spans="1:7" x14ac:dyDescent="0.35">
      <c r="A2438" s="10" t="s">
        <v>5026</v>
      </c>
      <c r="B2438" s="10" t="s">
        <v>141</v>
      </c>
      <c r="C2438" s="10" t="s">
        <v>5027</v>
      </c>
      <c r="D2438" s="10" t="s">
        <v>147</v>
      </c>
      <c r="E2438" s="10" t="s">
        <v>96</v>
      </c>
      <c r="G2438" s="10" t="s">
        <v>59</v>
      </c>
    </row>
    <row r="2439" spans="1:7" x14ac:dyDescent="0.35">
      <c r="A2439" s="10" t="s">
        <v>5028</v>
      </c>
      <c r="B2439" s="10" t="s">
        <v>141</v>
      </c>
      <c r="C2439" s="10" t="s">
        <v>5029</v>
      </c>
      <c r="D2439" s="10" t="s">
        <v>147</v>
      </c>
      <c r="E2439" s="10" t="s">
        <v>96</v>
      </c>
      <c r="G2439" s="10" t="s">
        <v>59</v>
      </c>
    </row>
    <row r="2440" spans="1:7" x14ac:dyDescent="0.35">
      <c r="A2440" s="10" t="s">
        <v>5030</v>
      </c>
      <c r="B2440" s="10" t="s">
        <v>141</v>
      </c>
      <c r="C2440" s="10" t="s">
        <v>5031</v>
      </c>
      <c r="D2440" s="10" t="s">
        <v>147</v>
      </c>
      <c r="E2440" s="10" t="s">
        <v>96</v>
      </c>
      <c r="G2440" s="10" t="s">
        <v>59</v>
      </c>
    </row>
    <row r="2441" spans="1:7" x14ac:dyDescent="0.35">
      <c r="A2441" s="10" t="s">
        <v>5032</v>
      </c>
      <c r="B2441" s="10" t="s">
        <v>141</v>
      </c>
      <c r="C2441" s="10" t="s">
        <v>5033</v>
      </c>
      <c r="D2441" s="10" t="s">
        <v>147</v>
      </c>
      <c r="E2441" s="10" t="s">
        <v>96</v>
      </c>
      <c r="G2441" s="10" t="s">
        <v>59</v>
      </c>
    </row>
    <row r="2442" spans="1:7" x14ac:dyDescent="0.35">
      <c r="A2442" s="10" t="s">
        <v>5034</v>
      </c>
      <c r="B2442" s="10" t="s">
        <v>141</v>
      </c>
      <c r="C2442" s="10" t="s">
        <v>5035</v>
      </c>
      <c r="D2442" s="10" t="s">
        <v>147</v>
      </c>
      <c r="E2442" s="10" t="s">
        <v>96</v>
      </c>
      <c r="G2442" s="10" t="s">
        <v>59</v>
      </c>
    </row>
    <row r="2443" spans="1:7" x14ac:dyDescent="0.35">
      <c r="A2443" s="10" t="s">
        <v>5036</v>
      </c>
      <c r="B2443" s="10" t="s">
        <v>141</v>
      </c>
      <c r="C2443" s="10" t="s">
        <v>5037</v>
      </c>
      <c r="D2443" s="10" t="s">
        <v>147</v>
      </c>
      <c r="E2443" s="10" t="s">
        <v>96</v>
      </c>
      <c r="G2443" s="10" t="s">
        <v>59</v>
      </c>
    </row>
    <row r="2444" spans="1:7" x14ac:dyDescent="0.35">
      <c r="A2444" s="10" t="s">
        <v>5038</v>
      </c>
      <c r="B2444" s="10" t="s">
        <v>141</v>
      </c>
      <c r="C2444" s="10" t="s">
        <v>5039</v>
      </c>
      <c r="D2444" s="10" t="s">
        <v>147</v>
      </c>
      <c r="E2444" s="10" t="s">
        <v>96</v>
      </c>
      <c r="G2444" s="10" t="s">
        <v>59</v>
      </c>
    </row>
    <row r="2445" spans="1:7" x14ac:dyDescent="0.35">
      <c r="A2445" s="10" t="s">
        <v>5040</v>
      </c>
      <c r="B2445" s="10" t="s">
        <v>141</v>
      </c>
      <c r="C2445" s="10" t="s">
        <v>5041</v>
      </c>
      <c r="D2445" s="10" t="s">
        <v>147</v>
      </c>
      <c r="E2445" s="10" t="s">
        <v>96</v>
      </c>
      <c r="F2445">
        <v>19.579999999999998</v>
      </c>
      <c r="G2445" s="10" t="s">
        <v>59</v>
      </c>
    </row>
    <row r="2446" spans="1:7" x14ac:dyDescent="0.35">
      <c r="A2446" s="10" t="s">
        <v>5042</v>
      </c>
      <c r="B2446" s="10" t="s">
        <v>141</v>
      </c>
      <c r="C2446" s="10" t="s">
        <v>5043</v>
      </c>
      <c r="D2446" s="10" t="s">
        <v>147</v>
      </c>
      <c r="E2446" s="10" t="s">
        <v>96</v>
      </c>
      <c r="G2446" s="10" t="s">
        <v>59</v>
      </c>
    </row>
    <row r="2447" spans="1:7" x14ac:dyDescent="0.35">
      <c r="A2447" s="10" t="s">
        <v>5044</v>
      </c>
      <c r="B2447" s="10" t="s">
        <v>141</v>
      </c>
      <c r="C2447" s="10" t="s">
        <v>5045</v>
      </c>
      <c r="D2447" s="10" t="s">
        <v>147</v>
      </c>
      <c r="E2447" s="10" t="s">
        <v>96</v>
      </c>
      <c r="F2447">
        <v>13.26</v>
      </c>
      <c r="G2447" s="10" t="s">
        <v>59</v>
      </c>
    </row>
    <row r="2448" spans="1:7" x14ac:dyDescent="0.35">
      <c r="A2448" s="10" t="s">
        <v>5046</v>
      </c>
      <c r="B2448" s="10" t="s">
        <v>141</v>
      </c>
      <c r="C2448" s="10" t="s">
        <v>5047</v>
      </c>
      <c r="D2448" s="10" t="s">
        <v>147</v>
      </c>
      <c r="E2448" s="10" t="s">
        <v>96</v>
      </c>
      <c r="F2448">
        <v>1.7</v>
      </c>
      <c r="G2448" s="10" t="s">
        <v>59</v>
      </c>
    </row>
    <row r="2449" spans="1:7" x14ac:dyDescent="0.35">
      <c r="A2449" s="10" t="s">
        <v>5048</v>
      </c>
      <c r="B2449" s="10" t="s">
        <v>141</v>
      </c>
      <c r="C2449" s="10" t="s">
        <v>5049</v>
      </c>
      <c r="D2449" s="10" t="s">
        <v>149</v>
      </c>
      <c r="E2449" s="10" t="s">
        <v>96</v>
      </c>
      <c r="G2449" s="10" t="s">
        <v>59</v>
      </c>
    </row>
    <row r="2450" spans="1:7" x14ac:dyDescent="0.35">
      <c r="A2450" s="10" t="s">
        <v>5050</v>
      </c>
      <c r="B2450" s="10" t="s">
        <v>141</v>
      </c>
      <c r="C2450" s="10" t="s">
        <v>5051</v>
      </c>
      <c r="D2450" s="10" t="s">
        <v>149</v>
      </c>
      <c r="E2450" s="10" t="s">
        <v>96</v>
      </c>
      <c r="G2450" s="10" t="s">
        <v>59</v>
      </c>
    </row>
    <row r="2451" spans="1:7" x14ac:dyDescent="0.35">
      <c r="A2451" s="10" t="s">
        <v>5052</v>
      </c>
      <c r="B2451" s="10" t="s">
        <v>141</v>
      </c>
      <c r="C2451" s="10" t="s">
        <v>5053</v>
      </c>
      <c r="D2451" s="10" t="s">
        <v>149</v>
      </c>
      <c r="E2451" s="10" t="s">
        <v>96</v>
      </c>
      <c r="G2451" s="10" t="s">
        <v>59</v>
      </c>
    </row>
    <row r="2452" spans="1:7" x14ac:dyDescent="0.35">
      <c r="A2452" s="10" t="s">
        <v>5054</v>
      </c>
      <c r="B2452" s="10" t="s">
        <v>141</v>
      </c>
      <c r="C2452" s="10" t="s">
        <v>5055</v>
      </c>
      <c r="D2452" s="10" t="s">
        <v>149</v>
      </c>
      <c r="E2452" s="10" t="s">
        <v>96</v>
      </c>
      <c r="G2452" s="10" t="s">
        <v>59</v>
      </c>
    </row>
    <row r="2453" spans="1:7" x14ac:dyDescent="0.35">
      <c r="A2453" s="10" t="s">
        <v>5056</v>
      </c>
      <c r="B2453" s="10" t="s">
        <v>141</v>
      </c>
      <c r="C2453" s="10" t="s">
        <v>5057</v>
      </c>
      <c r="D2453" s="10" t="s">
        <v>149</v>
      </c>
      <c r="E2453" s="10" t="s">
        <v>96</v>
      </c>
      <c r="G2453" s="10" t="s">
        <v>59</v>
      </c>
    </row>
    <row r="2454" spans="1:7" x14ac:dyDescent="0.35">
      <c r="A2454" s="10" t="s">
        <v>5058</v>
      </c>
      <c r="B2454" s="10" t="s">
        <v>141</v>
      </c>
      <c r="C2454" s="10" t="s">
        <v>5059</v>
      </c>
      <c r="D2454" s="10" t="s">
        <v>149</v>
      </c>
      <c r="E2454" s="10" t="s">
        <v>96</v>
      </c>
      <c r="G2454" s="10" t="s">
        <v>59</v>
      </c>
    </row>
    <row r="2455" spans="1:7" x14ac:dyDescent="0.35">
      <c r="A2455" s="10" t="s">
        <v>5060</v>
      </c>
      <c r="B2455" s="10" t="s">
        <v>141</v>
      </c>
      <c r="C2455" s="10" t="s">
        <v>5061</v>
      </c>
      <c r="D2455" s="10" t="s">
        <v>149</v>
      </c>
      <c r="E2455" s="10" t="s">
        <v>96</v>
      </c>
      <c r="G2455" s="10" t="s">
        <v>59</v>
      </c>
    </row>
    <row r="2456" spans="1:7" x14ac:dyDescent="0.35">
      <c r="A2456" s="10" t="s">
        <v>5062</v>
      </c>
      <c r="B2456" s="10" t="s">
        <v>141</v>
      </c>
      <c r="C2456" s="10" t="s">
        <v>5063</v>
      </c>
      <c r="D2456" s="10" t="s">
        <v>149</v>
      </c>
      <c r="E2456" s="10" t="s">
        <v>96</v>
      </c>
      <c r="G2456" s="10" t="s">
        <v>59</v>
      </c>
    </row>
    <row r="2457" spans="1:7" x14ac:dyDescent="0.35">
      <c r="A2457" s="10" t="s">
        <v>5064</v>
      </c>
      <c r="B2457" s="10" t="s">
        <v>141</v>
      </c>
      <c r="C2457" s="10" t="s">
        <v>5065</v>
      </c>
      <c r="D2457" s="10" t="s">
        <v>149</v>
      </c>
      <c r="E2457" s="10" t="s">
        <v>96</v>
      </c>
      <c r="G2457" s="10" t="s">
        <v>59</v>
      </c>
    </row>
    <row r="2458" spans="1:7" x14ac:dyDescent="0.35">
      <c r="A2458" s="10" t="s">
        <v>5066</v>
      </c>
      <c r="B2458" s="10" t="s">
        <v>141</v>
      </c>
      <c r="C2458" s="10" t="s">
        <v>5067</v>
      </c>
      <c r="D2458" s="10" t="s">
        <v>147</v>
      </c>
      <c r="E2458" s="10" t="s">
        <v>96</v>
      </c>
      <c r="F2458">
        <v>7.12</v>
      </c>
      <c r="G2458" s="10" t="s">
        <v>59</v>
      </c>
    </row>
    <row r="2459" spans="1:7" x14ac:dyDescent="0.35">
      <c r="A2459" s="10" t="s">
        <v>5068</v>
      </c>
      <c r="B2459" s="10" t="s">
        <v>141</v>
      </c>
      <c r="C2459" s="10" t="s">
        <v>5069</v>
      </c>
      <c r="D2459" s="10" t="s">
        <v>149</v>
      </c>
      <c r="E2459" s="10" t="s">
        <v>96</v>
      </c>
      <c r="G2459" s="10" t="s">
        <v>59</v>
      </c>
    </row>
    <row r="2460" spans="1:7" x14ac:dyDescent="0.35">
      <c r="A2460" s="10" t="s">
        <v>5070</v>
      </c>
      <c r="B2460" s="10" t="s">
        <v>141</v>
      </c>
      <c r="C2460" s="10" t="s">
        <v>5071</v>
      </c>
      <c r="D2460" s="10" t="s">
        <v>149</v>
      </c>
      <c r="E2460" s="10" t="s">
        <v>96</v>
      </c>
      <c r="G2460" s="10" t="s">
        <v>59</v>
      </c>
    </row>
    <row r="2461" spans="1:7" x14ac:dyDescent="0.35">
      <c r="A2461" s="10" t="s">
        <v>5072</v>
      </c>
      <c r="B2461" s="10" t="s">
        <v>141</v>
      </c>
      <c r="C2461" s="10" t="s">
        <v>5073</v>
      </c>
      <c r="D2461" s="10" t="s">
        <v>149</v>
      </c>
      <c r="E2461" s="10" t="s">
        <v>96</v>
      </c>
      <c r="G2461" s="10" t="s">
        <v>59</v>
      </c>
    </row>
    <row r="2462" spans="1:7" x14ac:dyDescent="0.35">
      <c r="A2462" s="10" t="s">
        <v>5074</v>
      </c>
      <c r="B2462" s="10" t="s">
        <v>141</v>
      </c>
      <c r="C2462" s="10" t="s">
        <v>5075</v>
      </c>
      <c r="D2462" s="10" t="s">
        <v>149</v>
      </c>
      <c r="E2462" s="10" t="s">
        <v>96</v>
      </c>
      <c r="G2462" s="10" t="s">
        <v>59</v>
      </c>
    </row>
    <row r="2463" spans="1:7" x14ac:dyDescent="0.35">
      <c r="A2463" s="10" t="s">
        <v>5076</v>
      </c>
      <c r="B2463" s="10" t="s">
        <v>141</v>
      </c>
      <c r="C2463" s="10" t="s">
        <v>5077</v>
      </c>
      <c r="D2463" s="10" t="s">
        <v>149</v>
      </c>
      <c r="E2463" s="10" t="s">
        <v>96</v>
      </c>
      <c r="G2463" s="10" t="s">
        <v>59</v>
      </c>
    </row>
    <row r="2464" spans="1:7" x14ac:dyDescent="0.35">
      <c r="A2464" s="10" t="s">
        <v>5078</v>
      </c>
      <c r="B2464" s="10" t="s">
        <v>141</v>
      </c>
      <c r="C2464" s="10" t="s">
        <v>5079</v>
      </c>
      <c r="D2464" s="10" t="s">
        <v>149</v>
      </c>
      <c r="E2464" s="10" t="s">
        <v>96</v>
      </c>
      <c r="G2464" s="10" t="s">
        <v>59</v>
      </c>
    </row>
    <row r="2465" spans="1:7" x14ac:dyDescent="0.35">
      <c r="A2465" s="10" t="s">
        <v>5080</v>
      </c>
      <c r="B2465" s="10" t="s">
        <v>141</v>
      </c>
      <c r="C2465" s="10" t="s">
        <v>5081</v>
      </c>
      <c r="D2465" s="10" t="s">
        <v>149</v>
      </c>
      <c r="E2465" s="10" t="s">
        <v>96</v>
      </c>
      <c r="G2465" s="10" t="s">
        <v>59</v>
      </c>
    </row>
    <row r="2466" spans="1:7" x14ac:dyDescent="0.35">
      <c r="A2466" s="10" t="s">
        <v>5082</v>
      </c>
      <c r="B2466" s="10" t="s">
        <v>141</v>
      </c>
      <c r="C2466" s="10" t="s">
        <v>5083</v>
      </c>
      <c r="D2466" s="10" t="s">
        <v>147</v>
      </c>
      <c r="E2466" s="10" t="s">
        <v>96</v>
      </c>
      <c r="G2466" s="10" t="s">
        <v>59</v>
      </c>
    </row>
    <row r="2467" spans="1:7" x14ac:dyDescent="0.35">
      <c r="A2467" s="10" t="s">
        <v>5084</v>
      </c>
      <c r="B2467" s="10" t="s">
        <v>141</v>
      </c>
      <c r="C2467" s="10" t="s">
        <v>5085</v>
      </c>
      <c r="D2467" s="10" t="s">
        <v>147</v>
      </c>
      <c r="E2467" s="10" t="s">
        <v>96</v>
      </c>
      <c r="G2467" s="10" t="s">
        <v>59</v>
      </c>
    </row>
    <row r="2468" spans="1:7" x14ac:dyDescent="0.35">
      <c r="A2468" s="10" t="s">
        <v>5086</v>
      </c>
      <c r="B2468" s="10" t="s">
        <v>141</v>
      </c>
      <c r="C2468" s="10" t="s">
        <v>5087</v>
      </c>
      <c r="D2468" s="10" t="s">
        <v>147</v>
      </c>
      <c r="E2468" s="10" t="s">
        <v>96</v>
      </c>
      <c r="G2468" s="10" t="s">
        <v>59</v>
      </c>
    </row>
    <row r="2469" spans="1:7" x14ac:dyDescent="0.35">
      <c r="A2469" s="10" t="s">
        <v>5088</v>
      </c>
      <c r="B2469" s="10" t="s">
        <v>141</v>
      </c>
      <c r="C2469" s="10" t="s">
        <v>5089</v>
      </c>
      <c r="D2469" s="10" t="s">
        <v>147</v>
      </c>
      <c r="E2469" s="10" t="s">
        <v>96</v>
      </c>
      <c r="F2469">
        <v>6.96</v>
      </c>
      <c r="G2469" s="10" t="s">
        <v>59</v>
      </c>
    </row>
    <row r="2470" spans="1:7" x14ac:dyDescent="0.35">
      <c r="A2470" s="10" t="s">
        <v>5090</v>
      </c>
      <c r="B2470" s="10" t="s">
        <v>141</v>
      </c>
      <c r="C2470" s="10" t="s">
        <v>5091</v>
      </c>
      <c r="D2470" s="10" t="s">
        <v>147</v>
      </c>
      <c r="E2470" s="10" t="s">
        <v>96</v>
      </c>
      <c r="G2470" s="10" t="s">
        <v>59</v>
      </c>
    </row>
    <row r="2471" spans="1:7" x14ac:dyDescent="0.35">
      <c r="A2471" s="10" t="s">
        <v>5092</v>
      </c>
      <c r="B2471" s="10" t="s">
        <v>141</v>
      </c>
      <c r="C2471" s="10" t="s">
        <v>5093</v>
      </c>
      <c r="D2471" s="10" t="s">
        <v>147</v>
      </c>
      <c r="E2471" s="10" t="s">
        <v>96</v>
      </c>
      <c r="G2471" s="10" t="s">
        <v>59</v>
      </c>
    </row>
    <row r="2472" spans="1:7" x14ac:dyDescent="0.35">
      <c r="A2472" s="10" t="s">
        <v>5094</v>
      </c>
      <c r="B2472" s="10" t="s">
        <v>141</v>
      </c>
      <c r="C2472" s="10" t="s">
        <v>5095</v>
      </c>
      <c r="D2472" s="10" t="s">
        <v>147</v>
      </c>
      <c r="E2472" s="10" t="s">
        <v>96</v>
      </c>
      <c r="G2472" s="10" t="s">
        <v>59</v>
      </c>
    </row>
    <row r="2473" spans="1:7" x14ac:dyDescent="0.35">
      <c r="A2473" s="10" t="s">
        <v>5096</v>
      </c>
      <c r="B2473" s="10" t="s">
        <v>141</v>
      </c>
      <c r="C2473" s="10" t="s">
        <v>5097</v>
      </c>
      <c r="D2473" s="10" t="s">
        <v>147</v>
      </c>
      <c r="E2473" s="10" t="s">
        <v>96</v>
      </c>
      <c r="G2473" s="10" t="s">
        <v>59</v>
      </c>
    </row>
    <row r="2474" spans="1:7" x14ac:dyDescent="0.35">
      <c r="A2474" s="10" t="s">
        <v>5098</v>
      </c>
      <c r="B2474" s="10" t="s">
        <v>141</v>
      </c>
      <c r="C2474" s="10" t="s">
        <v>5099</v>
      </c>
      <c r="D2474" s="10" t="s">
        <v>147</v>
      </c>
      <c r="E2474" s="10" t="s">
        <v>96</v>
      </c>
      <c r="G2474" s="10" t="s">
        <v>59</v>
      </c>
    </row>
    <row r="2475" spans="1:7" x14ac:dyDescent="0.35">
      <c r="A2475" s="10" t="s">
        <v>5100</v>
      </c>
      <c r="B2475" s="10" t="s">
        <v>141</v>
      </c>
      <c r="C2475" s="10" t="s">
        <v>5101</v>
      </c>
      <c r="D2475" s="10" t="s">
        <v>147</v>
      </c>
      <c r="E2475" s="10" t="s">
        <v>96</v>
      </c>
      <c r="G2475" s="10" t="s">
        <v>59</v>
      </c>
    </row>
    <row r="2476" spans="1:7" x14ac:dyDescent="0.35">
      <c r="A2476" s="10" t="s">
        <v>5102</v>
      </c>
      <c r="B2476" s="10" t="s">
        <v>141</v>
      </c>
      <c r="C2476" s="10" t="s">
        <v>5103</v>
      </c>
      <c r="D2476" s="10" t="s">
        <v>147</v>
      </c>
      <c r="E2476" s="10" t="s">
        <v>96</v>
      </c>
      <c r="G2476" s="10" t="s">
        <v>59</v>
      </c>
    </row>
    <row r="2477" spans="1:7" x14ac:dyDescent="0.35">
      <c r="A2477" s="10" t="s">
        <v>5104</v>
      </c>
      <c r="B2477" s="10" t="s">
        <v>141</v>
      </c>
      <c r="C2477" s="10" t="s">
        <v>5105</v>
      </c>
      <c r="D2477" s="10" t="s">
        <v>147</v>
      </c>
      <c r="E2477" s="10" t="s">
        <v>96</v>
      </c>
      <c r="G2477" s="10" t="s">
        <v>59</v>
      </c>
    </row>
    <row r="2478" spans="1:7" x14ac:dyDescent="0.35">
      <c r="A2478" s="10" t="s">
        <v>5106</v>
      </c>
      <c r="B2478" s="10" t="s">
        <v>141</v>
      </c>
      <c r="C2478" s="10" t="s">
        <v>5107</v>
      </c>
      <c r="D2478" s="10" t="s">
        <v>147</v>
      </c>
      <c r="E2478" s="10" t="s">
        <v>96</v>
      </c>
      <c r="F2478">
        <v>7.91</v>
      </c>
      <c r="G2478" s="10" t="s">
        <v>59</v>
      </c>
    </row>
    <row r="2479" spans="1:7" x14ac:dyDescent="0.35">
      <c r="A2479" s="10" t="s">
        <v>5108</v>
      </c>
      <c r="B2479" s="10" t="s">
        <v>141</v>
      </c>
      <c r="C2479" s="10" t="s">
        <v>5109</v>
      </c>
      <c r="D2479" s="10" t="s">
        <v>147</v>
      </c>
      <c r="E2479" s="10" t="s">
        <v>96</v>
      </c>
      <c r="F2479">
        <v>53.44</v>
      </c>
      <c r="G2479" s="10" t="s">
        <v>59</v>
      </c>
    </row>
    <row r="2480" spans="1:7" x14ac:dyDescent="0.35">
      <c r="A2480" s="10" t="s">
        <v>5110</v>
      </c>
      <c r="B2480" s="10" t="s">
        <v>141</v>
      </c>
      <c r="C2480" s="10" t="s">
        <v>5111</v>
      </c>
      <c r="D2480" s="10" t="s">
        <v>147</v>
      </c>
      <c r="E2480" s="10" t="s">
        <v>96</v>
      </c>
      <c r="G2480" s="10" t="s">
        <v>59</v>
      </c>
    </row>
    <row r="2481" spans="1:7" x14ac:dyDescent="0.35">
      <c r="A2481" s="10" t="s">
        <v>5112</v>
      </c>
      <c r="B2481" s="10" t="s">
        <v>270</v>
      </c>
      <c r="C2481" s="10" t="s">
        <v>5113</v>
      </c>
      <c r="D2481" s="10" t="s">
        <v>147</v>
      </c>
      <c r="E2481" s="10" t="s">
        <v>96</v>
      </c>
      <c r="F2481">
        <v>71313.279999999999</v>
      </c>
      <c r="G2481" s="10" t="s">
        <v>59</v>
      </c>
    </row>
    <row r="2482" spans="1:7" x14ac:dyDescent="0.35">
      <c r="A2482" s="10" t="s">
        <v>5114</v>
      </c>
      <c r="B2482" s="10" t="s">
        <v>270</v>
      </c>
      <c r="C2482" s="10" t="s">
        <v>5115</v>
      </c>
      <c r="D2482" s="10" t="s">
        <v>147</v>
      </c>
      <c r="E2482" s="10" t="s">
        <v>96</v>
      </c>
      <c r="F2482">
        <v>76403.350000000006</v>
      </c>
      <c r="G2482" s="10" t="s">
        <v>59</v>
      </c>
    </row>
    <row r="2483" spans="1:7" x14ac:dyDescent="0.35">
      <c r="A2483" s="10" t="s">
        <v>5116</v>
      </c>
      <c r="B2483" s="10" t="s">
        <v>270</v>
      </c>
      <c r="C2483" s="10" t="s">
        <v>5117</v>
      </c>
      <c r="D2483" s="10" t="s">
        <v>147</v>
      </c>
      <c r="E2483" s="10" t="s">
        <v>96</v>
      </c>
      <c r="G2483" s="10" t="s">
        <v>59</v>
      </c>
    </row>
    <row r="2484" spans="1:7" x14ac:dyDescent="0.35">
      <c r="A2484" s="10" t="s">
        <v>5118</v>
      </c>
      <c r="B2484" s="10" t="s">
        <v>141</v>
      </c>
      <c r="C2484" s="10" t="s">
        <v>5119</v>
      </c>
      <c r="D2484" s="10" t="s">
        <v>147</v>
      </c>
      <c r="E2484" s="10" t="s">
        <v>96</v>
      </c>
      <c r="G2484" s="10" t="s">
        <v>59</v>
      </c>
    </row>
    <row r="2485" spans="1:7" x14ac:dyDescent="0.35">
      <c r="A2485" s="10" t="s">
        <v>5120</v>
      </c>
      <c r="B2485" s="10" t="s">
        <v>141</v>
      </c>
      <c r="C2485" s="10" t="s">
        <v>5121</v>
      </c>
      <c r="D2485" s="10" t="s">
        <v>143</v>
      </c>
      <c r="E2485" s="10" t="s">
        <v>96</v>
      </c>
      <c r="G2485" s="10" t="s">
        <v>59</v>
      </c>
    </row>
    <row r="2486" spans="1:7" x14ac:dyDescent="0.35">
      <c r="A2486" s="10" t="s">
        <v>5122</v>
      </c>
      <c r="B2486" s="10" t="s">
        <v>141</v>
      </c>
      <c r="C2486" s="10" t="s">
        <v>5123</v>
      </c>
      <c r="D2486" s="10" t="s">
        <v>147</v>
      </c>
      <c r="E2486" s="10" t="s">
        <v>144</v>
      </c>
      <c r="G2486" s="10" t="s">
        <v>59</v>
      </c>
    </row>
    <row r="2487" spans="1:7" x14ac:dyDescent="0.35">
      <c r="A2487" s="10" t="s">
        <v>5124</v>
      </c>
      <c r="B2487" s="10" t="s">
        <v>141</v>
      </c>
      <c r="C2487" s="10" t="s">
        <v>5125</v>
      </c>
      <c r="D2487" s="10" t="s">
        <v>147</v>
      </c>
      <c r="E2487" s="10" t="s">
        <v>96</v>
      </c>
      <c r="G2487" s="10" t="s">
        <v>59</v>
      </c>
    </row>
    <row r="2488" spans="1:7" x14ac:dyDescent="0.35">
      <c r="A2488" s="10" t="s">
        <v>5126</v>
      </c>
      <c r="B2488" s="10" t="s">
        <v>141</v>
      </c>
      <c r="C2488" s="10" t="s">
        <v>5127</v>
      </c>
      <c r="D2488" s="10" t="s">
        <v>147</v>
      </c>
      <c r="E2488" s="10" t="s">
        <v>96</v>
      </c>
      <c r="G2488" s="10" t="s">
        <v>59</v>
      </c>
    </row>
    <row r="2489" spans="1:7" x14ac:dyDescent="0.35">
      <c r="A2489" s="10" t="s">
        <v>5128</v>
      </c>
      <c r="B2489" s="10" t="s">
        <v>141</v>
      </c>
      <c r="C2489" s="10" t="s">
        <v>5129</v>
      </c>
      <c r="D2489" s="10" t="s">
        <v>147</v>
      </c>
      <c r="E2489" s="10" t="s">
        <v>96</v>
      </c>
      <c r="G2489" s="10" t="s">
        <v>59</v>
      </c>
    </row>
    <row r="2490" spans="1:7" x14ac:dyDescent="0.35">
      <c r="A2490" s="10" t="s">
        <v>5130</v>
      </c>
      <c r="B2490" s="10" t="s">
        <v>141</v>
      </c>
      <c r="C2490" s="10" t="s">
        <v>5131</v>
      </c>
      <c r="D2490" s="10" t="s">
        <v>147</v>
      </c>
      <c r="E2490" s="10" t="s">
        <v>144</v>
      </c>
      <c r="G2490" s="10" t="s">
        <v>59</v>
      </c>
    </row>
    <row r="2491" spans="1:7" x14ac:dyDescent="0.35">
      <c r="A2491" s="10" t="s">
        <v>5132</v>
      </c>
      <c r="B2491" s="10" t="s">
        <v>141</v>
      </c>
      <c r="C2491" s="10" t="s">
        <v>5133</v>
      </c>
      <c r="D2491" s="10" t="s">
        <v>147</v>
      </c>
      <c r="E2491" s="10" t="s">
        <v>96</v>
      </c>
      <c r="G2491" s="10" t="s">
        <v>59</v>
      </c>
    </row>
    <row r="2492" spans="1:7" x14ac:dyDescent="0.35">
      <c r="A2492" s="10" t="s">
        <v>5134</v>
      </c>
      <c r="B2492" s="10" t="s">
        <v>141</v>
      </c>
      <c r="C2492" s="10" t="s">
        <v>5135</v>
      </c>
      <c r="D2492" s="10" t="s">
        <v>147</v>
      </c>
      <c r="E2492" s="10" t="s">
        <v>96</v>
      </c>
      <c r="G2492" s="10" t="s">
        <v>59</v>
      </c>
    </row>
    <row r="2493" spans="1:7" x14ac:dyDescent="0.35">
      <c r="A2493" s="10" t="s">
        <v>5136</v>
      </c>
      <c r="B2493" s="10" t="s">
        <v>141</v>
      </c>
      <c r="C2493" s="10" t="s">
        <v>5137</v>
      </c>
      <c r="D2493" s="10" t="s">
        <v>143</v>
      </c>
      <c r="E2493" s="10" t="s">
        <v>96</v>
      </c>
      <c r="F2493">
        <v>20.02</v>
      </c>
      <c r="G2493" s="10" t="s">
        <v>59</v>
      </c>
    </row>
    <row r="2494" spans="1:7" x14ac:dyDescent="0.35">
      <c r="A2494" s="10" t="s">
        <v>5138</v>
      </c>
      <c r="B2494" s="10" t="s">
        <v>141</v>
      </c>
      <c r="C2494" s="10" t="s">
        <v>5139</v>
      </c>
      <c r="D2494" s="10" t="s">
        <v>143</v>
      </c>
      <c r="E2494" s="10" t="s">
        <v>96</v>
      </c>
      <c r="F2494">
        <v>17.78</v>
      </c>
      <c r="G2494" s="10" t="s">
        <v>59</v>
      </c>
    </row>
    <row r="2495" spans="1:7" x14ac:dyDescent="0.35">
      <c r="A2495" s="10" t="s">
        <v>5140</v>
      </c>
      <c r="B2495" s="10" t="s">
        <v>141</v>
      </c>
      <c r="C2495" s="10" t="s">
        <v>5141</v>
      </c>
      <c r="D2495" s="10" t="s">
        <v>149</v>
      </c>
      <c r="E2495" s="10" t="s">
        <v>96</v>
      </c>
      <c r="F2495">
        <v>6.5</v>
      </c>
      <c r="G2495" s="10" t="s">
        <v>59</v>
      </c>
    </row>
    <row r="2496" spans="1:7" x14ac:dyDescent="0.35">
      <c r="A2496" s="10" t="s">
        <v>5142</v>
      </c>
      <c r="B2496" s="10" t="s">
        <v>141</v>
      </c>
      <c r="C2496" s="10" t="s">
        <v>5143</v>
      </c>
      <c r="D2496" s="10" t="s">
        <v>149</v>
      </c>
      <c r="E2496" s="10" t="s">
        <v>96</v>
      </c>
      <c r="F2496">
        <v>11.16</v>
      </c>
      <c r="G2496" s="10" t="s">
        <v>59</v>
      </c>
    </row>
    <row r="2497" spans="1:7" x14ac:dyDescent="0.35">
      <c r="A2497" s="10" t="s">
        <v>5144</v>
      </c>
      <c r="B2497" s="10" t="s">
        <v>141</v>
      </c>
      <c r="C2497" s="10" t="s">
        <v>5145</v>
      </c>
      <c r="D2497" s="10" t="s">
        <v>147</v>
      </c>
      <c r="E2497" s="10" t="s">
        <v>96</v>
      </c>
      <c r="F2497">
        <v>2.29</v>
      </c>
      <c r="G2497" s="10" t="s">
        <v>59</v>
      </c>
    </row>
    <row r="2498" spans="1:7" x14ac:dyDescent="0.35">
      <c r="A2498" s="10" t="s">
        <v>5146</v>
      </c>
      <c r="B2498" s="10" t="s">
        <v>141</v>
      </c>
      <c r="C2498" s="10" t="s">
        <v>5147</v>
      </c>
      <c r="D2498" s="10" t="s">
        <v>147</v>
      </c>
      <c r="E2498" s="10" t="s">
        <v>96</v>
      </c>
      <c r="F2498">
        <v>0.94</v>
      </c>
      <c r="G2498" s="10" t="s">
        <v>59</v>
      </c>
    </row>
    <row r="2499" spans="1:7" x14ac:dyDescent="0.35">
      <c r="A2499" s="10" t="s">
        <v>5148</v>
      </c>
      <c r="B2499" s="10" t="s">
        <v>141</v>
      </c>
      <c r="C2499" s="10" t="s">
        <v>5149</v>
      </c>
      <c r="D2499" s="10" t="s">
        <v>147</v>
      </c>
      <c r="E2499" s="10" t="s">
        <v>96</v>
      </c>
      <c r="F2499">
        <v>11.83</v>
      </c>
      <c r="G2499" s="10" t="s">
        <v>59</v>
      </c>
    </row>
    <row r="2500" spans="1:7" x14ac:dyDescent="0.35">
      <c r="A2500" s="10" t="s">
        <v>5150</v>
      </c>
      <c r="B2500" s="10" t="s">
        <v>141</v>
      </c>
      <c r="C2500" s="10" t="s">
        <v>5151</v>
      </c>
      <c r="D2500" s="10" t="s">
        <v>147</v>
      </c>
      <c r="E2500" s="10" t="s">
        <v>96</v>
      </c>
      <c r="F2500">
        <v>1.74</v>
      </c>
      <c r="G2500" s="10" t="s">
        <v>59</v>
      </c>
    </row>
    <row r="2501" spans="1:7" x14ac:dyDescent="0.35">
      <c r="A2501" s="10" t="s">
        <v>5152</v>
      </c>
      <c r="B2501" s="10" t="s">
        <v>141</v>
      </c>
      <c r="C2501" s="10" t="s">
        <v>5153</v>
      </c>
      <c r="D2501" s="10" t="s">
        <v>147</v>
      </c>
      <c r="E2501" s="10" t="s">
        <v>96</v>
      </c>
      <c r="F2501">
        <v>6.15</v>
      </c>
      <c r="G2501" s="10" t="s">
        <v>59</v>
      </c>
    </row>
    <row r="2502" spans="1:7" x14ac:dyDescent="0.35">
      <c r="A2502" s="10" t="s">
        <v>5154</v>
      </c>
      <c r="B2502" s="10" t="s">
        <v>141</v>
      </c>
      <c r="C2502" s="10" t="s">
        <v>5155</v>
      </c>
      <c r="D2502" s="10" t="s">
        <v>147</v>
      </c>
      <c r="E2502" s="10" t="s">
        <v>96</v>
      </c>
      <c r="F2502">
        <v>5.87</v>
      </c>
      <c r="G2502" s="10" t="s">
        <v>59</v>
      </c>
    </row>
    <row r="2503" spans="1:7" x14ac:dyDescent="0.35">
      <c r="A2503" s="10" t="s">
        <v>5156</v>
      </c>
      <c r="B2503" s="10" t="s">
        <v>141</v>
      </c>
      <c r="C2503" s="10" t="s">
        <v>5157</v>
      </c>
      <c r="D2503" s="10" t="s">
        <v>147</v>
      </c>
      <c r="E2503" s="10" t="s">
        <v>96</v>
      </c>
      <c r="F2503">
        <v>7.98</v>
      </c>
      <c r="G2503" s="10" t="s">
        <v>59</v>
      </c>
    </row>
    <row r="2504" spans="1:7" x14ac:dyDescent="0.35">
      <c r="A2504" s="10" t="s">
        <v>5158</v>
      </c>
      <c r="B2504" s="10" t="s">
        <v>141</v>
      </c>
      <c r="C2504" s="10" t="s">
        <v>5159</v>
      </c>
      <c r="D2504" s="10" t="s">
        <v>147</v>
      </c>
      <c r="E2504" s="10" t="s">
        <v>96</v>
      </c>
      <c r="F2504">
        <v>12.98</v>
      </c>
      <c r="G2504" s="10" t="s">
        <v>59</v>
      </c>
    </row>
    <row r="2505" spans="1:7" x14ac:dyDescent="0.35">
      <c r="A2505" s="10" t="s">
        <v>5160</v>
      </c>
      <c r="B2505" s="10" t="s">
        <v>141</v>
      </c>
      <c r="C2505" s="10" t="s">
        <v>5161</v>
      </c>
      <c r="D2505" s="10" t="s">
        <v>147</v>
      </c>
      <c r="E2505" s="10" t="s">
        <v>96</v>
      </c>
      <c r="F2505">
        <v>18.14</v>
      </c>
      <c r="G2505" s="10" t="s">
        <v>59</v>
      </c>
    </row>
    <row r="2506" spans="1:7" x14ac:dyDescent="0.35">
      <c r="A2506" s="10" t="s">
        <v>5162</v>
      </c>
      <c r="B2506" s="10" t="s">
        <v>141</v>
      </c>
      <c r="C2506" s="10" t="s">
        <v>5163</v>
      </c>
      <c r="D2506" s="10" t="s">
        <v>147</v>
      </c>
      <c r="E2506" s="10" t="s">
        <v>96</v>
      </c>
      <c r="F2506">
        <v>34.020000000000003</v>
      </c>
      <c r="G2506" s="10" t="s">
        <v>59</v>
      </c>
    </row>
    <row r="2507" spans="1:7" x14ac:dyDescent="0.35">
      <c r="A2507" s="10" t="s">
        <v>5164</v>
      </c>
      <c r="B2507" s="10" t="s">
        <v>141</v>
      </c>
      <c r="C2507" s="10" t="s">
        <v>5165</v>
      </c>
      <c r="D2507" s="10" t="s">
        <v>147</v>
      </c>
      <c r="E2507" s="10" t="s">
        <v>96</v>
      </c>
      <c r="F2507">
        <v>2.7</v>
      </c>
      <c r="G2507" s="10" t="s">
        <v>59</v>
      </c>
    </row>
    <row r="2508" spans="1:7" x14ac:dyDescent="0.35">
      <c r="A2508" s="10" t="s">
        <v>5166</v>
      </c>
      <c r="B2508" s="10" t="s">
        <v>141</v>
      </c>
      <c r="C2508" s="10" t="s">
        <v>5167</v>
      </c>
      <c r="D2508" s="10" t="s">
        <v>147</v>
      </c>
      <c r="E2508" s="10" t="s">
        <v>96</v>
      </c>
      <c r="F2508">
        <v>12.18</v>
      </c>
      <c r="G2508" s="10" t="s">
        <v>59</v>
      </c>
    </row>
    <row r="2509" spans="1:7" x14ac:dyDescent="0.35">
      <c r="A2509" s="10" t="s">
        <v>5168</v>
      </c>
      <c r="B2509" s="10" t="s">
        <v>141</v>
      </c>
      <c r="C2509" s="10" t="s">
        <v>5169</v>
      </c>
      <c r="D2509" s="10" t="s">
        <v>147</v>
      </c>
      <c r="E2509" s="10" t="s">
        <v>96</v>
      </c>
      <c r="F2509">
        <v>2.48</v>
      </c>
      <c r="G2509" s="10" t="s">
        <v>59</v>
      </c>
    </row>
    <row r="2510" spans="1:7" x14ac:dyDescent="0.35">
      <c r="A2510" s="10" t="s">
        <v>5170</v>
      </c>
      <c r="B2510" s="10" t="s">
        <v>141</v>
      </c>
      <c r="C2510" s="10" t="s">
        <v>5171</v>
      </c>
      <c r="D2510" s="10" t="s">
        <v>147</v>
      </c>
      <c r="E2510" s="10" t="s">
        <v>96</v>
      </c>
      <c r="F2510">
        <v>2.7</v>
      </c>
      <c r="G2510" s="10" t="s">
        <v>59</v>
      </c>
    </row>
    <row r="2511" spans="1:7" x14ac:dyDescent="0.35">
      <c r="A2511" s="10" t="s">
        <v>5172</v>
      </c>
      <c r="B2511" s="10" t="s">
        <v>141</v>
      </c>
      <c r="C2511" s="10" t="s">
        <v>5173</v>
      </c>
      <c r="D2511" s="10" t="s">
        <v>147</v>
      </c>
      <c r="E2511" s="10" t="s">
        <v>96</v>
      </c>
      <c r="F2511">
        <v>2.9</v>
      </c>
      <c r="G2511" s="10" t="s">
        <v>59</v>
      </c>
    </row>
    <row r="2512" spans="1:7" x14ac:dyDescent="0.35">
      <c r="A2512" s="10" t="s">
        <v>5174</v>
      </c>
      <c r="B2512" s="10" t="s">
        <v>141</v>
      </c>
      <c r="C2512" s="10" t="s">
        <v>5175</v>
      </c>
      <c r="D2512" s="10" t="s">
        <v>147</v>
      </c>
      <c r="E2512" s="10" t="s">
        <v>96</v>
      </c>
      <c r="F2512">
        <v>62.05</v>
      </c>
      <c r="G2512" s="10" t="s">
        <v>59</v>
      </c>
    </row>
    <row r="2513" spans="1:7" x14ac:dyDescent="0.35">
      <c r="A2513" s="10" t="s">
        <v>5176</v>
      </c>
      <c r="B2513" s="10" t="s">
        <v>141</v>
      </c>
      <c r="C2513" s="10" t="s">
        <v>5177</v>
      </c>
      <c r="D2513" s="10" t="s">
        <v>147</v>
      </c>
      <c r="E2513" s="10" t="s">
        <v>96</v>
      </c>
      <c r="F2513">
        <v>4.7</v>
      </c>
      <c r="G2513" s="10" t="s">
        <v>59</v>
      </c>
    </row>
    <row r="2514" spans="1:7" x14ac:dyDescent="0.35">
      <c r="A2514" s="10" t="s">
        <v>5178</v>
      </c>
      <c r="B2514" s="10" t="s">
        <v>141</v>
      </c>
      <c r="C2514" s="10" t="s">
        <v>5179</v>
      </c>
      <c r="D2514" s="10" t="s">
        <v>147</v>
      </c>
      <c r="E2514" s="10" t="s">
        <v>96</v>
      </c>
      <c r="F2514">
        <v>5.15</v>
      </c>
      <c r="G2514" s="10" t="s">
        <v>59</v>
      </c>
    </row>
    <row r="2515" spans="1:7" x14ac:dyDescent="0.35">
      <c r="A2515" s="10" t="s">
        <v>5180</v>
      </c>
      <c r="B2515" s="10" t="s">
        <v>141</v>
      </c>
      <c r="C2515" s="10" t="s">
        <v>5181</v>
      </c>
      <c r="D2515" s="10" t="s">
        <v>147</v>
      </c>
      <c r="E2515" s="10" t="s">
        <v>96</v>
      </c>
      <c r="F2515">
        <v>5.41</v>
      </c>
      <c r="G2515" s="10" t="s">
        <v>59</v>
      </c>
    </row>
    <row r="2516" spans="1:7" x14ac:dyDescent="0.35">
      <c r="A2516" s="10" t="s">
        <v>5182</v>
      </c>
      <c r="B2516" s="10" t="s">
        <v>141</v>
      </c>
      <c r="C2516" s="10" t="s">
        <v>5183</v>
      </c>
      <c r="D2516" s="10" t="s">
        <v>147</v>
      </c>
      <c r="E2516" s="10" t="s">
        <v>96</v>
      </c>
      <c r="F2516">
        <v>6.76</v>
      </c>
      <c r="G2516" s="10" t="s">
        <v>59</v>
      </c>
    </row>
    <row r="2517" spans="1:7" x14ac:dyDescent="0.35">
      <c r="A2517" s="10" t="s">
        <v>5184</v>
      </c>
      <c r="B2517" s="10" t="s">
        <v>141</v>
      </c>
      <c r="C2517" s="10" t="s">
        <v>5185</v>
      </c>
      <c r="D2517" s="10" t="s">
        <v>147</v>
      </c>
      <c r="E2517" s="10" t="s">
        <v>96</v>
      </c>
      <c r="F2517">
        <v>9.02</v>
      </c>
      <c r="G2517" s="10" t="s">
        <v>59</v>
      </c>
    </row>
    <row r="2518" spans="1:7" x14ac:dyDescent="0.35">
      <c r="A2518" s="10" t="s">
        <v>5186</v>
      </c>
      <c r="B2518" s="10" t="s">
        <v>141</v>
      </c>
      <c r="C2518" s="10" t="s">
        <v>5187</v>
      </c>
      <c r="D2518" s="10" t="s">
        <v>147</v>
      </c>
      <c r="E2518" s="10" t="s">
        <v>96</v>
      </c>
      <c r="F2518">
        <v>10.83</v>
      </c>
      <c r="G2518" s="10" t="s">
        <v>59</v>
      </c>
    </row>
    <row r="2519" spans="1:7" x14ac:dyDescent="0.35">
      <c r="A2519" s="10" t="s">
        <v>5188</v>
      </c>
      <c r="B2519" s="10" t="s">
        <v>141</v>
      </c>
      <c r="C2519" s="10" t="s">
        <v>5189</v>
      </c>
      <c r="D2519" s="10" t="s">
        <v>147</v>
      </c>
      <c r="E2519" s="10" t="s">
        <v>96</v>
      </c>
      <c r="F2519">
        <v>0.77</v>
      </c>
      <c r="G2519" s="10" t="s">
        <v>59</v>
      </c>
    </row>
    <row r="2520" spans="1:7" x14ac:dyDescent="0.35">
      <c r="A2520" s="10" t="s">
        <v>5190</v>
      </c>
      <c r="B2520" s="10" t="s">
        <v>141</v>
      </c>
      <c r="C2520" s="10" t="s">
        <v>5191</v>
      </c>
      <c r="D2520" s="10" t="s">
        <v>147</v>
      </c>
      <c r="E2520" s="10" t="s">
        <v>96</v>
      </c>
      <c r="F2520">
        <v>1.0900000000000001</v>
      </c>
      <c r="G2520" s="10" t="s">
        <v>59</v>
      </c>
    </row>
    <row r="2521" spans="1:7" x14ac:dyDescent="0.35">
      <c r="A2521" s="10" t="s">
        <v>5192</v>
      </c>
      <c r="B2521" s="10" t="s">
        <v>141</v>
      </c>
      <c r="C2521" s="10" t="s">
        <v>5193</v>
      </c>
      <c r="D2521" s="10" t="s">
        <v>147</v>
      </c>
      <c r="E2521" s="10" t="s">
        <v>96</v>
      </c>
      <c r="F2521">
        <v>1.1599999999999999</v>
      </c>
      <c r="G2521" s="10" t="s">
        <v>59</v>
      </c>
    </row>
    <row r="2522" spans="1:7" x14ac:dyDescent="0.35">
      <c r="A2522" s="10" t="s">
        <v>5194</v>
      </c>
      <c r="B2522" s="10" t="s">
        <v>141</v>
      </c>
      <c r="C2522" s="10" t="s">
        <v>5195</v>
      </c>
      <c r="D2522" s="10" t="s">
        <v>147</v>
      </c>
      <c r="E2522" s="10" t="s">
        <v>96</v>
      </c>
      <c r="F2522">
        <v>1.57</v>
      </c>
      <c r="G2522" s="10" t="s">
        <v>59</v>
      </c>
    </row>
    <row r="2523" spans="1:7" x14ac:dyDescent="0.35">
      <c r="A2523" s="10" t="s">
        <v>5196</v>
      </c>
      <c r="B2523" s="10" t="s">
        <v>141</v>
      </c>
      <c r="C2523" s="10" t="s">
        <v>5197</v>
      </c>
      <c r="D2523" s="10" t="s">
        <v>147</v>
      </c>
      <c r="E2523" s="10" t="s">
        <v>96</v>
      </c>
      <c r="F2523">
        <v>93.61</v>
      </c>
      <c r="G2523" s="10" t="s">
        <v>59</v>
      </c>
    </row>
    <row r="2524" spans="1:7" x14ac:dyDescent="0.35">
      <c r="A2524" s="10" t="s">
        <v>5198</v>
      </c>
      <c r="B2524" s="10" t="s">
        <v>141</v>
      </c>
      <c r="C2524" s="10" t="s">
        <v>5199</v>
      </c>
      <c r="D2524" s="10" t="s">
        <v>147</v>
      </c>
      <c r="E2524" s="10" t="s">
        <v>96</v>
      </c>
      <c r="F2524">
        <v>1.9</v>
      </c>
      <c r="G2524" s="10" t="s">
        <v>59</v>
      </c>
    </row>
    <row r="2525" spans="1:7" x14ac:dyDescent="0.35">
      <c r="A2525" s="10" t="s">
        <v>5200</v>
      </c>
      <c r="B2525" s="10" t="s">
        <v>141</v>
      </c>
      <c r="C2525" s="10" t="s">
        <v>5201</v>
      </c>
      <c r="D2525" s="10" t="s">
        <v>147</v>
      </c>
      <c r="E2525" s="10" t="s">
        <v>96</v>
      </c>
      <c r="F2525">
        <v>2.09</v>
      </c>
      <c r="G2525" s="10" t="s">
        <v>59</v>
      </c>
    </row>
    <row r="2526" spans="1:7" x14ac:dyDescent="0.35">
      <c r="A2526" s="10" t="s">
        <v>5202</v>
      </c>
      <c r="B2526" s="10" t="s">
        <v>141</v>
      </c>
      <c r="C2526" s="10" t="s">
        <v>5203</v>
      </c>
      <c r="D2526" s="10" t="s">
        <v>147</v>
      </c>
      <c r="E2526" s="10" t="s">
        <v>96</v>
      </c>
      <c r="F2526">
        <v>3.09</v>
      </c>
      <c r="G2526" s="10" t="s">
        <v>59</v>
      </c>
    </row>
    <row r="2527" spans="1:7" x14ac:dyDescent="0.35">
      <c r="A2527" s="10" t="s">
        <v>5204</v>
      </c>
      <c r="B2527" s="10" t="s">
        <v>141</v>
      </c>
      <c r="C2527" s="10" t="s">
        <v>5205</v>
      </c>
      <c r="D2527" s="10" t="s">
        <v>147</v>
      </c>
      <c r="E2527" s="10" t="s">
        <v>96</v>
      </c>
      <c r="F2527">
        <v>4.3099999999999996</v>
      </c>
      <c r="G2527" s="10" t="s">
        <v>59</v>
      </c>
    </row>
    <row r="2528" spans="1:7" x14ac:dyDescent="0.35">
      <c r="A2528" s="10" t="s">
        <v>5206</v>
      </c>
      <c r="B2528" s="10" t="s">
        <v>141</v>
      </c>
      <c r="C2528" s="10" t="s">
        <v>5207</v>
      </c>
      <c r="D2528" s="10" t="s">
        <v>147</v>
      </c>
      <c r="E2528" s="10" t="s">
        <v>96</v>
      </c>
      <c r="F2528">
        <v>5.0199999999999996</v>
      </c>
      <c r="G2528" s="10" t="s">
        <v>59</v>
      </c>
    </row>
    <row r="2529" spans="1:7" x14ac:dyDescent="0.35">
      <c r="A2529" s="10" t="s">
        <v>5208</v>
      </c>
      <c r="B2529" s="10" t="s">
        <v>141</v>
      </c>
      <c r="C2529" s="10" t="s">
        <v>5209</v>
      </c>
      <c r="D2529" s="10" t="s">
        <v>147</v>
      </c>
      <c r="E2529" s="10" t="s">
        <v>96</v>
      </c>
      <c r="F2529">
        <v>8.2799999999999994</v>
      </c>
      <c r="G2529" s="10" t="s">
        <v>59</v>
      </c>
    </row>
    <row r="2530" spans="1:7" x14ac:dyDescent="0.35">
      <c r="A2530" s="10" t="s">
        <v>5210</v>
      </c>
      <c r="B2530" s="10" t="s">
        <v>141</v>
      </c>
      <c r="C2530" s="10" t="s">
        <v>5211</v>
      </c>
      <c r="D2530" s="10" t="s">
        <v>147</v>
      </c>
      <c r="E2530" s="10" t="s">
        <v>96</v>
      </c>
      <c r="F2530">
        <v>147.62</v>
      </c>
      <c r="G2530" s="10" t="s">
        <v>59</v>
      </c>
    </row>
    <row r="2531" spans="1:7" x14ac:dyDescent="0.35">
      <c r="A2531" s="10" t="s">
        <v>5212</v>
      </c>
      <c r="B2531" s="10" t="s">
        <v>141</v>
      </c>
      <c r="C2531" s="10" t="s">
        <v>5213</v>
      </c>
      <c r="D2531" s="10" t="s">
        <v>147</v>
      </c>
      <c r="E2531" s="10" t="s">
        <v>96</v>
      </c>
      <c r="F2531">
        <v>28.81</v>
      </c>
      <c r="G2531" s="10" t="s">
        <v>59</v>
      </c>
    </row>
    <row r="2532" spans="1:7" x14ac:dyDescent="0.35">
      <c r="A2532" s="10" t="s">
        <v>5214</v>
      </c>
      <c r="B2532" s="10" t="s">
        <v>141</v>
      </c>
      <c r="C2532" s="10" t="s">
        <v>5215</v>
      </c>
      <c r="D2532" s="10" t="s">
        <v>147</v>
      </c>
      <c r="E2532" s="10" t="s">
        <v>96</v>
      </c>
      <c r="F2532">
        <v>268.94</v>
      </c>
      <c r="G2532" s="10" t="s">
        <v>59</v>
      </c>
    </row>
    <row r="2533" spans="1:7" x14ac:dyDescent="0.35">
      <c r="A2533" s="10" t="s">
        <v>5216</v>
      </c>
      <c r="B2533" s="10" t="s">
        <v>141</v>
      </c>
      <c r="C2533" s="10" t="s">
        <v>5217</v>
      </c>
      <c r="D2533" s="10" t="s">
        <v>147</v>
      </c>
      <c r="E2533" s="10" t="s">
        <v>96</v>
      </c>
      <c r="F2533">
        <v>443.58</v>
      </c>
      <c r="G2533" s="10" t="s">
        <v>59</v>
      </c>
    </row>
    <row r="2534" spans="1:7" x14ac:dyDescent="0.35">
      <c r="A2534" s="10" t="s">
        <v>5218</v>
      </c>
      <c r="B2534" s="10" t="s">
        <v>141</v>
      </c>
      <c r="C2534" s="10" t="s">
        <v>5219</v>
      </c>
      <c r="D2534" s="10" t="s">
        <v>147</v>
      </c>
      <c r="E2534" s="10" t="s">
        <v>96</v>
      </c>
      <c r="F2534">
        <v>0.99</v>
      </c>
      <c r="G2534" s="10" t="s">
        <v>59</v>
      </c>
    </row>
    <row r="2535" spans="1:7" x14ac:dyDescent="0.35">
      <c r="A2535" s="10" t="s">
        <v>5220</v>
      </c>
      <c r="B2535" s="10" t="s">
        <v>141</v>
      </c>
      <c r="C2535" s="10" t="s">
        <v>5221</v>
      </c>
      <c r="D2535" s="10" t="s">
        <v>147</v>
      </c>
      <c r="E2535" s="10" t="s">
        <v>96</v>
      </c>
      <c r="F2535">
        <v>1.22</v>
      </c>
      <c r="G2535" s="10" t="s">
        <v>59</v>
      </c>
    </row>
    <row r="2536" spans="1:7" x14ac:dyDescent="0.35">
      <c r="A2536" s="10" t="s">
        <v>5222</v>
      </c>
      <c r="B2536" s="10" t="s">
        <v>141</v>
      </c>
      <c r="C2536" s="10" t="s">
        <v>5223</v>
      </c>
      <c r="D2536" s="10" t="s">
        <v>147</v>
      </c>
      <c r="E2536" s="10" t="s">
        <v>96</v>
      </c>
      <c r="F2536">
        <v>1.3</v>
      </c>
      <c r="G2536" s="10" t="s">
        <v>59</v>
      </c>
    </row>
    <row r="2537" spans="1:7" x14ac:dyDescent="0.35">
      <c r="A2537" s="10" t="s">
        <v>5224</v>
      </c>
      <c r="B2537" s="10" t="s">
        <v>141</v>
      </c>
      <c r="C2537" s="10" t="s">
        <v>5225</v>
      </c>
      <c r="D2537" s="10" t="s">
        <v>147</v>
      </c>
      <c r="E2537" s="10" t="s">
        <v>96</v>
      </c>
      <c r="F2537">
        <v>1.99</v>
      </c>
      <c r="G2537" s="10" t="s">
        <v>59</v>
      </c>
    </row>
    <row r="2538" spans="1:7" x14ac:dyDescent="0.35">
      <c r="A2538" s="10" t="s">
        <v>5226</v>
      </c>
      <c r="B2538" s="10" t="s">
        <v>141</v>
      </c>
      <c r="C2538" s="10" t="s">
        <v>5227</v>
      </c>
      <c r="D2538" s="10" t="s">
        <v>147</v>
      </c>
      <c r="E2538" s="10" t="s">
        <v>96</v>
      </c>
      <c r="F2538">
        <v>2.2000000000000002</v>
      </c>
      <c r="G2538" s="10" t="s">
        <v>59</v>
      </c>
    </row>
    <row r="2539" spans="1:7" x14ac:dyDescent="0.35">
      <c r="A2539" s="10" t="s">
        <v>5228</v>
      </c>
      <c r="B2539" s="10" t="s">
        <v>141</v>
      </c>
      <c r="C2539" s="10" t="s">
        <v>5229</v>
      </c>
      <c r="D2539" s="10" t="s">
        <v>147</v>
      </c>
      <c r="E2539" s="10" t="s">
        <v>96</v>
      </c>
      <c r="F2539">
        <v>5.3</v>
      </c>
      <c r="G2539" s="10" t="s">
        <v>59</v>
      </c>
    </row>
    <row r="2540" spans="1:7" x14ac:dyDescent="0.35">
      <c r="A2540" s="10" t="s">
        <v>5230</v>
      </c>
      <c r="B2540" s="10" t="s">
        <v>141</v>
      </c>
      <c r="C2540" s="10" t="s">
        <v>5231</v>
      </c>
      <c r="D2540" s="10" t="s">
        <v>147</v>
      </c>
      <c r="E2540" s="10" t="s">
        <v>96</v>
      </c>
      <c r="F2540">
        <v>5.99</v>
      </c>
      <c r="G2540" s="10" t="s">
        <v>59</v>
      </c>
    </row>
    <row r="2541" spans="1:7" x14ac:dyDescent="0.35">
      <c r="A2541" s="10" t="s">
        <v>5232</v>
      </c>
      <c r="B2541" s="10" t="s">
        <v>141</v>
      </c>
      <c r="C2541" s="10" t="s">
        <v>5233</v>
      </c>
      <c r="D2541" s="10" t="s">
        <v>147</v>
      </c>
      <c r="E2541" s="10" t="s">
        <v>96</v>
      </c>
      <c r="F2541">
        <v>8.0299999999999994</v>
      </c>
      <c r="G2541" s="10" t="s">
        <v>59</v>
      </c>
    </row>
    <row r="2542" spans="1:7" x14ac:dyDescent="0.35">
      <c r="A2542" s="10" t="s">
        <v>5234</v>
      </c>
      <c r="B2542" s="10" t="s">
        <v>141</v>
      </c>
      <c r="C2542" s="10" t="s">
        <v>5235</v>
      </c>
      <c r="D2542" s="10" t="s">
        <v>147</v>
      </c>
      <c r="E2542" s="10" t="s">
        <v>96</v>
      </c>
      <c r="F2542">
        <v>11.29</v>
      </c>
      <c r="G2542" s="10" t="s">
        <v>59</v>
      </c>
    </row>
    <row r="2543" spans="1:7" x14ac:dyDescent="0.35">
      <c r="A2543" s="10" t="s">
        <v>5236</v>
      </c>
      <c r="B2543" s="10" t="s">
        <v>141</v>
      </c>
      <c r="C2543" s="10" t="s">
        <v>5237</v>
      </c>
      <c r="D2543" s="10" t="s">
        <v>147</v>
      </c>
      <c r="E2543" s="10" t="s">
        <v>96</v>
      </c>
      <c r="F2543">
        <v>6.54</v>
      </c>
      <c r="G2543" s="10" t="s">
        <v>59</v>
      </c>
    </row>
    <row r="2544" spans="1:7" x14ac:dyDescent="0.35">
      <c r="A2544" s="10" t="s">
        <v>5238</v>
      </c>
      <c r="B2544" s="10" t="s">
        <v>141</v>
      </c>
      <c r="C2544" s="10" t="s">
        <v>5239</v>
      </c>
      <c r="D2544" s="10" t="s">
        <v>147</v>
      </c>
      <c r="E2544" s="10" t="s">
        <v>96</v>
      </c>
      <c r="F2544">
        <v>5.97</v>
      </c>
      <c r="G2544" s="10" t="s">
        <v>59</v>
      </c>
    </row>
    <row r="2545" spans="1:7" x14ac:dyDescent="0.35">
      <c r="A2545" s="10" t="s">
        <v>5240</v>
      </c>
      <c r="B2545" s="10" t="s">
        <v>141</v>
      </c>
      <c r="C2545" s="10" t="s">
        <v>5241</v>
      </c>
      <c r="D2545" s="10" t="s">
        <v>147</v>
      </c>
      <c r="E2545" s="10" t="s">
        <v>96</v>
      </c>
      <c r="F2545">
        <v>20.170000000000002</v>
      </c>
      <c r="G2545" s="10" t="s">
        <v>59</v>
      </c>
    </row>
    <row r="2546" spans="1:7" x14ac:dyDescent="0.35">
      <c r="A2546" s="10" t="s">
        <v>5242</v>
      </c>
      <c r="B2546" s="10" t="s">
        <v>141</v>
      </c>
      <c r="C2546" s="10" t="s">
        <v>5243</v>
      </c>
      <c r="D2546" s="10" t="s">
        <v>147</v>
      </c>
      <c r="E2546" s="10" t="s">
        <v>96</v>
      </c>
      <c r="F2546">
        <v>17.399999999999999</v>
      </c>
      <c r="G2546" s="10" t="s">
        <v>59</v>
      </c>
    </row>
    <row r="2547" spans="1:7" x14ac:dyDescent="0.35">
      <c r="A2547" s="10" t="s">
        <v>5244</v>
      </c>
      <c r="B2547" s="10" t="s">
        <v>141</v>
      </c>
      <c r="C2547" s="10" t="s">
        <v>5245</v>
      </c>
      <c r="D2547" s="10" t="s">
        <v>147</v>
      </c>
      <c r="E2547" s="10" t="s">
        <v>96</v>
      </c>
      <c r="F2547">
        <v>16.600000000000001</v>
      </c>
      <c r="G2547" s="10" t="s">
        <v>59</v>
      </c>
    </row>
    <row r="2548" spans="1:7" x14ac:dyDescent="0.35">
      <c r="A2548" s="10" t="s">
        <v>5246</v>
      </c>
      <c r="B2548" s="10" t="s">
        <v>141</v>
      </c>
      <c r="C2548" s="10" t="s">
        <v>5247</v>
      </c>
      <c r="D2548" s="10" t="s">
        <v>147</v>
      </c>
      <c r="E2548" s="10" t="s">
        <v>96</v>
      </c>
      <c r="F2548">
        <v>22.55</v>
      </c>
      <c r="G2548" s="10" t="s">
        <v>59</v>
      </c>
    </row>
    <row r="2549" spans="1:7" x14ac:dyDescent="0.35">
      <c r="A2549" s="10" t="s">
        <v>5248</v>
      </c>
      <c r="B2549" s="10" t="s">
        <v>141</v>
      </c>
      <c r="C2549" s="10" t="s">
        <v>5249</v>
      </c>
      <c r="D2549" s="10" t="s">
        <v>147</v>
      </c>
      <c r="E2549" s="10" t="s">
        <v>96</v>
      </c>
      <c r="F2549">
        <v>13.08</v>
      </c>
      <c r="G2549" s="10" t="s">
        <v>59</v>
      </c>
    </row>
    <row r="2550" spans="1:7" x14ac:dyDescent="0.35">
      <c r="A2550" s="10" t="s">
        <v>5250</v>
      </c>
      <c r="B2550" s="10" t="s">
        <v>141</v>
      </c>
      <c r="C2550" s="10" t="s">
        <v>5251</v>
      </c>
      <c r="D2550" s="10" t="s">
        <v>147</v>
      </c>
      <c r="E2550" s="10" t="s">
        <v>96</v>
      </c>
      <c r="F2550">
        <v>21.3</v>
      </c>
      <c r="G2550" s="10" t="s">
        <v>59</v>
      </c>
    </row>
    <row r="2551" spans="1:7" x14ac:dyDescent="0.35">
      <c r="A2551" s="10" t="s">
        <v>5252</v>
      </c>
      <c r="B2551" s="10" t="s">
        <v>141</v>
      </c>
      <c r="C2551" s="10" t="s">
        <v>5253</v>
      </c>
      <c r="D2551" s="10" t="s">
        <v>147</v>
      </c>
      <c r="E2551" s="10" t="s">
        <v>96</v>
      </c>
      <c r="F2551">
        <v>20.39</v>
      </c>
      <c r="G2551" s="10" t="s">
        <v>59</v>
      </c>
    </row>
    <row r="2552" spans="1:7" x14ac:dyDescent="0.35">
      <c r="A2552" s="10" t="s">
        <v>5254</v>
      </c>
      <c r="B2552" s="10" t="s">
        <v>141</v>
      </c>
      <c r="C2552" s="10" t="s">
        <v>5255</v>
      </c>
      <c r="D2552" s="10" t="s">
        <v>147</v>
      </c>
      <c r="E2552" s="10" t="s">
        <v>96</v>
      </c>
      <c r="F2552">
        <v>45.34</v>
      </c>
      <c r="G2552" s="10" t="s">
        <v>59</v>
      </c>
    </row>
    <row r="2553" spans="1:7" x14ac:dyDescent="0.35">
      <c r="A2553" s="10" t="s">
        <v>5256</v>
      </c>
      <c r="B2553" s="10" t="s">
        <v>141</v>
      </c>
      <c r="C2553" s="10" t="s">
        <v>5257</v>
      </c>
      <c r="D2553" s="10" t="s">
        <v>147</v>
      </c>
      <c r="E2553" s="10" t="s">
        <v>96</v>
      </c>
      <c r="F2553">
        <v>43.59</v>
      </c>
      <c r="G2553" s="10" t="s">
        <v>59</v>
      </c>
    </row>
    <row r="2554" spans="1:7" x14ac:dyDescent="0.35">
      <c r="A2554" s="10" t="s">
        <v>5258</v>
      </c>
      <c r="B2554" s="10" t="s">
        <v>141</v>
      </c>
      <c r="C2554" s="10" t="s">
        <v>5259</v>
      </c>
      <c r="D2554" s="10" t="s">
        <v>147</v>
      </c>
      <c r="E2554" s="10" t="s">
        <v>96</v>
      </c>
      <c r="F2554">
        <v>39.770000000000003</v>
      </c>
      <c r="G2554" s="10" t="s">
        <v>59</v>
      </c>
    </row>
    <row r="2555" spans="1:7" x14ac:dyDescent="0.35">
      <c r="A2555" s="10" t="s">
        <v>5260</v>
      </c>
      <c r="B2555" s="10" t="s">
        <v>141</v>
      </c>
      <c r="C2555" s="10" t="s">
        <v>5261</v>
      </c>
      <c r="D2555" s="10" t="s">
        <v>147</v>
      </c>
      <c r="E2555" s="10" t="s">
        <v>96</v>
      </c>
      <c r="F2555">
        <v>37.159999999999997</v>
      </c>
      <c r="G2555" s="10" t="s">
        <v>59</v>
      </c>
    </row>
    <row r="2556" spans="1:7" x14ac:dyDescent="0.35">
      <c r="A2556" s="10" t="s">
        <v>5262</v>
      </c>
      <c r="B2556" s="10" t="s">
        <v>141</v>
      </c>
      <c r="C2556" s="10" t="s">
        <v>5263</v>
      </c>
      <c r="D2556" s="10" t="s">
        <v>147</v>
      </c>
      <c r="E2556" s="10" t="s">
        <v>96</v>
      </c>
      <c r="F2556">
        <v>72.08</v>
      </c>
      <c r="G2556" s="10" t="s">
        <v>59</v>
      </c>
    </row>
    <row r="2557" spans="1:7" x14ac:dyDescent="0.35">
      <c r="A2557" s="10" t="s">
        <v>5264</v>
      </c>
      <c r="B2557" s="10" t="s">
        <v>141</v>
      </c>
      <c r="C2557" s="10" t="s">
        <v>5265</v>
      </c>
      <c r="D2557" s="10" t="s">
        <v>147</v>
      </c>
      <c r="E2557" s="10" t="s">
        <v>96</v>
      </c>
      <c r="F2557">
        <v>69.89</v>
      </c>
      <c r="G2557" s="10" t="s">
        <v>59</v>
      </c>
    </row>
    <row r="2558" spans="1:7" x14ac:dyDescent="0.35">
      <c r="A2558" s="10" t="s">
        <v>5266</v>
      </c>
      <c r="B2558" s="10" t="s">
        <v>141</v>
      </c>
      <c r="C2558" s="10" t="s">
        <v>5267</v>
      </c>
      <c r="D2558" s="10" t="s">
        <v>147</v>
      </c>
      <c r="E2558" s="10" t="s">
        <v>96</v>
      </c>
      <c r="F2558">
        <v>66.900000000000006</v>
      </c>
      <c r="G2558" s="10" t="s">
        <v>59</v>
      </c>
    </row>
    <row r="2559" spans="1:7" x14ac:dyDescent="0.35">
      <c r="A2559" s="10" t="s">
        <v>5268</v>
      </c>
      <c r="B2559" s="10" t="s">
        <v>141</v>
      </c>
      <c r="C2559" s="10" t="s">
        <v>5269</v>
      </c>
      <c r="D2559" s="10" t="s">
        <v>147</v>
      </c>
      <c r="E2559" s="10" t="s">
        <v>96</v>
      </c>
      <c r="F2559">
        <v>64.39</v>
      </c>
      <c r="G2559" s="10" t="s">
        <v>59</v>
      </c>
    </row>
    <row r="2560" spans="1:7" x14ac:dyDescent="0.35">
      <c r="A2560" s="10" t="s">
        <v>5270</v>
      </c>
      <c r="B2560" s="10" t="s">
        <v>141</v>
      </c>
      <c r="C2560" s="10" t="s">
        <v>5271</v>
      </c>
      <c r="D2560" s="10" t="s">
        <v>147</v>
      </c>
      <c r="E2560" s="10" t="s">
        <v>96</v>
      </c>
      <c r="F2560">
        <v>2.54</v>
      </c>
      <c r="G2560" s="10" t="s">
        <v>59</v>
      </c>
    </row>
    <row r="2561" spans="1:7" x14ac:dyDescent="0.35">
      <c r="A2561" s="10" t="s">
        <v>5272</v>
      </c>
      <c r="B2561" s="10" t="s">
        <v>141</v>
      </c>
      <c r="C2561" s="10" t="s">
        <v>5273</v>
      </c>
      <c r="D2561" s="10" t="s">
        <v>147</v>
      </c>
      <c r="E2561" s="10" t="s">
        <v>96</v>
      </c>
      <c r="F2561">
        <v>19.46</v>
      </c>
      <c r="G2561" s="10" t="s">
        <v>59</v>
      </c>
    </row>
    <row r="2562" spans="1:7" x14ac:dyDescent="0.35">
      <c r="A2562" s="10" t="s">
        <v>5274</v>
      </c>
      <c r="B2562" s="10" t="s">
        <v>141</v>
      </c>
      <c r="C2562" s="10" t="s">
        <v>5275</v>
      </c>
      <c r="D2562" s="10" t="s">
        <v>147</v>
      </c>
      <c r="E2562" s="10" t="s">
        <v>96</v>
      </c>
      <c r="F2562">
        <v>80.63</v>
      </c>
      <c r="G2562" s="10" t="s">
        <v>59</v>
      </c>
    </row>
    <row r="2563" spans="1:7" x14ac:dyDescent="0.35">
      <c r="A2563" s="10" t="s">
        <v>5276</v>
      </c>
      <c r="B2563" s="10" t="s">
        <v>141</v>
      </c>
      <c r="C2563" s="10" t="s">
        <v>5277</v>
      </c>
      <c r="D2563" s="10" t="s">
        <v>147</v>
      </c>
      <c r="E2563" s="10" t="s">
        <v>96</v>
      </c>
      <c r="F2563">
        <v>79.989999999999995</v>
      </c>
      <c r="G2563" s="10" t="s">
        <v>59</v>
      </c>
    </row>
    <row r="2564" spans="1:7" x14ac:dyDescent="0.35">
      <c r="A2564" s="10" t="s">
        <v>5278</v>
      </c>
      <c r="B2564" s="10" t="s">
        <v>141</v>
      </c>
      <c r="C2564" s="10" t="s">
        <v>5279</v>
      </c>
      <c r="D2564" s="10" t="s">
        <v>147</v>
      </c>
      <c r="E2564" s="10" t="s">
        <v>96</v>
      </c>
      <c r="F2564">
        <v>76.48</v>
      </c>
      <c r="G2564" s="10" t="s">
        <v>59</v>
      </c>
    </row>
    <row r="2565" spans="1:7" x14ac:dyDescent="0.35">
      <c r="A2565" s="10" t="s">
        <v>5280</v>
      </c>
      <c r="B2565" s="10" t="s">
        <v>141</v>
      </c>
      <c r="C2565" s="10" t="s">
        <v>5281</v>
      </c>
      <c r="D2565" s="10" t="s">
        <v>147</v>
      </c>
      <c r="E2565" s="10" t="s">
        <v>96</v>
      </c>
      <c r="F2565">
        <v>65.11</v>
      </c>
      <c r="G2565" s="10" t="s">
        <v>59</v>
      </c>
    </row>
    <row r="2566" spans="1:7" x14ac:dyDescent="0.35">
      <c r="A2566" s="10" t="s">
        <v>5282</v>
      </c>
      <c r="B2566" s="10" t="s">
        <v>141</v>
      </c>
      <c r="C2566" s="10" t="s">
        <v>5283</v>
      </c>
      <c r="D2566" s="10" t="s">
        <v>147</v>
      </c>
      <c r="E2566" s="10" t="s">
        <v>96</v>
      </c>
      <c r="F2566">
        <v>130.68</v>
      </c>
      <c r="G2566" s="10" t="s">
        <v>59</v>
      </c>
    </row>
    <row r="2567" spans="1:7" x14ac:dyDescent="0.35">
      <c r="A2567" s="10" t="s">
        <v>5284</v>
      </c>
      <c r="B2567" s="10" t="s">
        <v>141</v>
      </c>
      <c r="C2567" s="10" t="s">
        <v>5285</v>
      </c>
      <c r="D2567" s="10" t="s">
        <v>147</v>
      </c>
      <c r="E2567" s="10" t="s">
        <v>96</v>
      </c>
      <c r="F2567">
        <v>127.6</v>
      </c>
      <c r="G2567" s="10" t="s">
        <v>59</v>
      </c>
    </row>
    <row r="2568" spans="1:7" x14ac:dyDescent="0.35">
      <c r="A2568" s="10" t="s">
        <v>5286</v>
      </c>
      <c r="B2568" s="10" t="s">
        <v>141</v>
      </c>
      <c r="C2568" s="10" t="s">
        <v>5287</v>
      </c>
      <c r="D2568" s="10" t="s">
        <v>147</v>
      </c>
      <c r="E2568" s="10" t="s">
        <v>96</v>
      </c>
      <c r="F2568">
        <v>123.98</v>
      </c>
      <c r="G2568" s="10" t="s">
        <v>59</v>
      </c>
    </row>
    <row r="2569" spans="1:7" x14ac:dyDescent="0.35">
      <c r="A2569" s="10" t="s">
        <v>5288</v>
      </c>
      <c r="B2569" s="10" t="s">
        <v>141</v>
      </c>
      <c r="C2569" s="10" t="s">
        <v>5289</v>
      </c>
      <c r="D2569" s="10" t="s">
        <v>147</v>
      </c>
      <c r="E2569" s="10" t="s">
        <v>96</v>
      </c>
      <c r="F2569">
        <v>0.97</v>
      </c>
      <c r="G2569" s="10" t="s">
        <v>59</v>
      </c>
    </row>
    <row r="2570" spans="1:7" x14ac:dyDescent="0.35">
      <c r="A2570" s="10" t="s">
        <v>5290</v>
      </c>
      <c r="B2570" s="10" t="s">
        <v>141</v>
      </c>
      <c r="C2570" s="10" t="s">
        <v>5291</v>
      </c>
      <c r="D2570" s="10" t="s">
        <v>147</v>
      </c>
      <c r="E2570" s="10" t="s">
        <v>96</v>
      </c>
      <c r="F2570">
        <v>0.53</v>
      </c>
      <c r="G2570" s="10" t="s">
        <v>59</v>
      </c>
    </row>
    <row r="2571" spans="1:7" x14ac:dyDescent="0.35">
      <c r="A2571" s="10" t="s">
        <v>5292</v>
      </c>
      <c r="B2571" s="10" t="s">
        <v>141</v>
      </c>
      <c r="C2571" s="10" t="s">
        <v>5293</v>
      </c>
      <c r="D2571" s="10" t="s">
        <v>147</v>
      </c>
      <c r="E2571" s="10" t="s">
        <v>96</v>
      </c>
      <c r="F2571">
        <v>0.63</v>
      </c>
      <c r="G2571" s="10" t="s">
        <v>59</v>
      </c>
    </row>
    <row r="2572" spans="1:7" x14ac:dyDescent="0.35">
      <c r="A2572" s="10" t="s">
        <v>5294</v>
      </c>
      <c r="B2572" s="10" t="s">
        <v>141</v>
      </c>
      <c r="C2572" s="10" t="s">
        <v>5295</v>
      </c>
      <c r="D2572" s="10" t="s">
        <v>147</v>
      </c>
      <c r="E2572" s="10" t="s">
        <v>96</v>
      </c>
      <c r="F2572">
        <v>19.47</v>
      </c>
      <c r="G2572" s="10" t="s">
        <v>59</v>
      </c>
    </row>
    <row r="2573" spans="1:7" x14ac:dyDescent="0.35">
      <c r="A2573" s="10" t="s">
        <v>5296</v>
      </c>
      <c r="B2573" s="10" t="s">
        <v>141</v>
      </c>
      <c r="C2573" s="10" t="s">
        <v>5297</v>
      </c>
      <c r="D2573" s="10" t="s">
        <v>147</v>
      </c>
      <c r="E2573" s="10" t="s">
        <v>96</v>
      </c>
      <c r="F2573">
        <v>0.97</v>
      </c>
      <c r="G2573" s="10" t="s">
        <v>59</v>
      </c>
    </row>
    <row r="2574" spans="1:7" x14ac:dyDescent="0.35">
      <c r="A2574" s="10" t="s">
        <v>5298</v>
      </c>
      <c r="B2574" s="10" t="s">
        <v>141</v>
      </c>
      <c r="C2574" s="10" t="s">
        <v>5299</v>
      </c>
      <c r="D2574" s="10" t="s">
        <v>147</v>
      </c>
      <c r="E2574" s="10" t="s">
        <v>96</v>
      </c>
      <c r="F2574">
        <v>1.74</v>
      </c>
      <c r="G2574" s="10" t="s">
        <v>59</v>
      </c>
    </row>
    <row r="2575" spans="1:7" x14ac:dyDescent="0.35">
      <c r="A2575" s="10" t="s">
        <v>5300</v>
      </c>
      <c r="B2575" s="10" t="s">
        <v>141</v>
      </c>
      <c r="C2575" s="10" t="s">
        <v>5301</v>
      </c>
      <c r="D2575" s="10" t="s">
        <v>147</v>
      </c>
      <c r="E2575" s="10" t="s">
        <v>96</v>
      </c>
      <c r="F2575">
        <v>1.94</v>
      </c>
      <c r="G2575" s="10" t="s">
        <v>59</v>
      </c>
    </row>
    <row r="2576" spans="1:7" x14ac:dyDescent="0.35">
      <c r="A2576" s="10" t="s">
        <v>5302</v>
      </c>
      <c r="B2576" s="10" t="s">
        <v>141</v>
      </c>
      <c r="C2576" s="10" t="s">
        <v>5303</v>
      </c>
      <c r="D2576" s="10" t="s">
        <v>147</v>
      </c>
      <c r="E2576" s="10" t="s">
        <v>96</v>
      </c>
      <c r="F2576">
        <v>2.54</v>
      </c>
      <c r="G2576" s="10" t="s">
        <v>59</v>
      </c>
    </row>
    <row r="2577" spans="1:7" x14ac:dyDescent="0.35">
      <c r="A2577" s="10" t="s">
        <v>5304</v>
      </c>
      <c r="B2577" s="10" t="s">
        <v>141</v>
      </c>
      <c r="C2577" s="10" t="s">
        <v>5305</v>
      </c>
      <c r="D2577" s="10" t="s">
        <v>147</v>
      </c>
      <c r="E2577" s="10" t="s">
        <v>96</v>
      </c>
      <c r="F2577">
        <v>3.59</v>
      </c>
      <c r="G2577" s="10" t="s">
        <v>59</v>
      </c>
    </row>
    <row r="2578" spans="1:7" x14ac:dyDescent="0.35">
      <c r="A2578" s="10" t="s">
        <v>5306</v>
      </c>
      <c r="B2578" s="10" t="s">
        <v>141</v>
      </c>
      <c r="C2578" s="10" t="s">
        <v>5307</v>
      </c>
      <c r="D2578" s="10" t="s">
        <v>147</v>
      </c>
      <c r="E2578" s="10" t="s">
        <v>96</v>
      </c>
      <c r="F2578">
        <v>6.54</v>
      </c>
      <c r="G2578" s="10" t="s">
        <v>59</v>
      </c>
    </row>
    <row r="2579" spans="1:7" x14ac:dyDescent="0.35">
      <c r="A2579" s="10" t="s">
        <v>5308</v>
      </c>
      <c r="B2579" s="10" t="s">
        <v>141</v>
      </c>
      <c r="C2579" s="10" t="s">
        <v>5309</v>
      </c>
      <c r="D2579" s="10" t="s">
        <v>147</v>
      </c>
      <c r="E2579" s="10" t="s">
        <v>96</v>
      </c>
      <c r="F2579">
        <v>9.1300000000000008</v>
      </c>
      <c r="G2579" s="10" t="s">
        <v>59</v>
      </c>
    </row>
    <row r="2580" spans="1:7" x14ac:dyDescent="0.35">
      <c r="A2580" s="10" t="s">
        <v>5310</v>
      </c>
      <c r="B2580" s="10" t="s">
        <v>141</v>
      </c>
      <c r="C2580" s="10" t="s">
        <v>5311</v>
      </c>
      <c r="D2580" s="10" t="s">
        <v>147</v>
      </c>
      <c r="E2580" s="10" t="s">
        <v>96</v>
      </c>
      <c r="F2580">
        <v>0.94</v>
      </c>
      <c r="G2580" s="10" t="s">
        <v>59</v>
      </c>
    </row>
    <row r="2581" spans="1:7" x14ac:dyDescent="0.35">
      <c r="A2581" s="10" t="s">
        <v>5312</v>
      </c>
      <c r="B2581" s="10" t="s">
        <v>141</v>
      </c>
      <c r="C2581" s="10" t="s">
        <v>5313</v>
      </c>
      <c r="D2581" s="10" t="s">
        <v>147</v>
      </c>
      <c r="E2581" s="10" t="s">
        <v>96</v>
      </c>
      <c r="F2581">
        <v>21.7</v>
      </c>
      <c r="G2581" s="10" t="s">
        <v>59</v>
      </c>
    </row>
    <row r="2582" spans="1:7" x14ac:dyDescent="0.35">
      <c r="A2582" s="10" t="s">
        <v>5314</v>
      </c>
      <c r="B2582" s="10" t="s">
        <v>141</v>
      </c>
      <c r="C2582" s="10" t="s">
        <v>5315</v>
      </c>
      <c r="D2582" s="10" t="s">
        <v>147</v>
      </c>
      <c r="E2582" s="10" t="s">
        <v>96</v>
      </c>
      <c r="F2582">
        <v>23.59</v>
      </c>
      <c r="G2582" s="10" t="s">
        <v>59</v>
      </c>
    </row>
    <row r="2583" spans="1:7" x14ac:dyDescent="0.35">
      <c r="A2583" s="10" t="s">
        <v>5316</v>
      </c>
      <c r="B2583" s="10" t="s">
        <v>141</v>
      </c>
      <c r="C2583" s="10" t="s">
        <v>5317</v>
      </c>
      <c r="D2583" s="10" t="s">
        <v>149</v>
      </c>
      <c r="E2583" s="10" t="s">
        <v>96</v>
      </c>
      <c r="F2583">
        <v>26.55</v>
      </c>
      <c r="G2583" s="10" t="s">
        <v>59</v>
      </c>
    </row>
    <row r="2584" spans="1:7" x14ac:dyDescent="0.35">
      <c r="A2584" s="10" t="s">
        <v>5318</v>
      </c>
      <c r="B2584" s="10" t="s">
        <v>141</v>
      </c>
      <c r="C2584" s="10" t="s">
        <v>5319</v>
      </c>
      <c r="D2584" s="10" t="s">
        <v>149</v>
      </c>
      <c r="E2584" s="10" t="s">
        <v>96</v>
      </c>
      <c r="F2584">
        <v>38.700000000000003</v>
      </c>
      <c r="G2584" s="10" t="s">
        <v>59</v>
      </c>
    </row>
    <row r="2585" spans="1:7" x14ac:dyDescent="0.35">
      <c r="A2585" s="10" t="s">
        <v>5320</v>
      </c>
      <c r="B2585" s="10" t="s">
        <v>141</v>
      </c>
      <c r="C2585" s="10" t="s">
        <v>5321</v>
      </c>
      <c r="D2585" s="10" t="s">
        <v>149</v>
      </c>
      <c r="E2585" s="10" t="s">
        <v>96</v>
      </c>
      <c r="F2585">
        <v>53.87</v>
      </c>
      <c r="G2585" s="10" t="s">
        <v>59</v>
      </c>
    </row>
    <row r="2586" spans="1:7" x14ac:dyDescent="0.35">
      <c r="A2586" s="10" t="s">
        <v>5322</v>
      </c>
      <c r="B2586" s="10" t="s">
        <v>141</v>
      </c>
      <c r="C2586" s="10" t="s">
        <v>5323</v>
      </c>
      <c r="D2586" s="10" t="s">
        <v>149</v>
      </c>
      <c r="E2586" s="10" t="s">
        <v>96</v>
      </c>
      <c r="F2586">
        <v>79.459999999999994</v>
      </c>
      <c r="G2586" s="10" t="s">
        <v>59</v>
      </c>
    </row>
    <row r="2587" spans="1:7" x14ac:dyDescent="0.35">
      <c r="A2587" s="10" t="s">
        <v>5324</v>
      </c>
      <c r="B2587" s="10" t="s">
        <v>141</v>
      </c>
      <c r="C2587" s="10" t="s">
        <v>5325</v>
      </c>
      <c r="D2587" s="10" t="s">
        <v>149</v>
      </c>
      <c r="E2587" s="10" t="s">
        <v>96</v>
      </c>
      <c r="F2587">
        <v>105.31</v>
      </c>
      <c r="G2587" s="10" t="s">
        <v>59</v>
      </c>
    </row>
    <row r="2588" spans="1:7" x14ac:dyDescent="0.35">
      <c r="A2588" s="10" t="s">
        <v>5326</v>
      </c>
      <c r="B2588" s="10" t="s">
        <v>141</v>
      </c>
      <c r="C2588" s="10" t="s">
        <v>5327</v>
      </c>
      <c r="D2588" s="10" t="s">
        <v>149</v>
      </c>
      <c r="E2588" s="10" t="s">
        <v>96</v>
      </c>
      <c r="F2588">
        <v>126.26</v>
      </c>
      <c r="G2588" s="10" t="s">
        <v>59</v>
      </c>
    </row>
    <row r="2589" spans="1:7" x14ac:dyDescent="0.35">
      <c r="A2589" s="10" t="s">
        <v>5328</v>
      </c>
      <c r="B2589" s="10" t="s">
        <v>141</v>
      </c>
      <c r="C2589" s="10" t="s">
        <v>5329</v>
      </c>
      <c r="D2589" s="10" t="s">
        <v>149</v>
      </c>
      <c r="E2589" s="10" t="s">
        <v>96</v>
      </c>
      <c r="F2589">
        <v>159.24</v>
      </c>
      <c r="G2589" s="10" t="s">
        <v>59</v>
      </c>
    </row>
    <row r="2590" spans="1:7" x14ac:dyDescent="0.35">
      <c r="A2590" s="10" t="s">
        <v>5330</v>
      </c>
      <c r="B2590" s="10" t="s">
        <v>141</v>
      </c>
      <c r="C2590" s="10" t="s">
        <v>5331</v>
      </c>
      <c r="D2590" s="10" t="s">
        <v>149</v>
      </c>
      <c r="E2590" s="10" t="s">
        <v>96</v>
      </c>
      <c r="F2590">
        <v>192.37</v>
      </c>
      <c r="G2590" s="10" t="s">
        <v>59</v>
      </c>
    </row>
    <row r="2591" spans="1:7" x14ac:dyDescent="0.35">
      <c r="A2591" s="10" t="s">
        <v>5332</v>
      </c>
      <c r="B2591" s="10" t="s">
        <v>141</v>
      </c>
      <c r="C2591" s="10" t="s">
        <v>5333</v>
      </c>
      <c r="D2591" s="10" t="s">
        <v>147</v>
      </c>
      <c r="E2591" s="10" t="s">
        <v>96</v>
      </c>
      <c r="F2591">
        <v>23.59</v>
      </c>
      <c r="G2591" s="10" t="s">
        <v>59</v>
      </c>
    </row>
    <row r="2592" spans="1:7" x14ac:dyDescent="0.35">
      <c r="A2592" s="10" t="s">
        <v>5334</v>
      </c>
      <c r="B2592" s="10" t="s">
        <v>141</v>
      </c>
      <c r="C2592" s="10" t="s">
        <v>5335</v>
      </c>
      <c r="D2592" s="10" t="s">
        <v>149</v>
      </c>
      <c r="E2592" s="10" t="s">
        <v>96</v>
      </c>
      <c r="F2592">
        <v>253.02</v>
      </c>
      <c r="G2592" s="10" t="s">
        <v>59</v>
      </c>
    </row>
    <row r="2593" spans="1:7" x14ac:dyDescent="0.35">
      <c r="A2593" s="10" t="s">
        <v>5336</v>
      </c>
      <c r="B2593" s="10" t="s">
        <v>141</v>
      </c>
      <c r="C2593" s="10" t="s">
        <v>5337</v>
      </c>
      <c r="D2593" s="10" t="s">
        <v>149</v>
      </c>
      <c r="E2593" s="10" t="s">
        <v>96</v>
      </c>
      <c r="F2593">
        <v>18.39</v>
      </c>
      <c r="G2593" s="10" t="s">
        <v>59</v>
      </c>
    </row>
    <row r="2594" spans="1:7" x14ac:dyDescent="0.35">
      <c r="A2594" s="10" t="s">
        <v>5338</v>
      </c>
      <c r="B2594" s="10" t="s">
        <v>141</v>
      </c>
      <c r="C2594" s="10" t="s">
        <v>5339</v>
      </c>
      <c r="D2594" s="10" t="s">
        <v>149</v>
      </c>
      <c r="E2594" s="10" t="s">
        <v>96</v>
      </c>
      <c r="F2594">
        <v>2.87</v>
      </c>
      <c r="G2594" s="10" t="s">
        <v>59</v>
      </c>
    </row>
    <row r="2595" spans="1:7" x14ac:dyDescent="0.35">
      <c r="A2595" s="10" t="s">
        <v>5340</v>
      </c>
      <c r="B2595" s="10" t="s">
        <v>141</v>
      </c>
      <c r="C2595" s="10" t="s">
        <v>5341</v>
      </c>
      <c r="D2595" s="10" t="s">
        <v>149</v>
      </c>
      <c r="E2595" s="10" t="s">
        <v>96</v>
      </c>
      <c r="F2595">
        <v>3.88</v>
      </c>
      <c r="G2595" s="10" t="s">
        <v>59</v>
      </c>
    </row>
    <row r="2596" spans="1:7" x14ac:dyDescent="0.35">
      <c r="A2596" s="10" t="s">
        <v>5342</v>
      </c>
      <c r="B2596" s="10" t="s">
        <v>141</v>
      </c>
      <c r="C2596" s="10" t="s">
        <v>5343</v>
      </c>
      <c r="D2596" s="10" t="s">
        <v>149</v>
      </c>
      <c r="E2596" s="10" t="s">
        <v>96</v>
      </c>
      <c r="F2596">
        <v>7.47</v>
      </c>
      <c r="G2596" s="10" t="s">
        <v>59</v>
      </c>
    </row>
    <row r="2597" spans="1:7" x14ac:dyDescent="0.35">
      <c r="A2597" s="10" t="s">
        <v>5344</v>
      </c>
      <c r="B2597" s="10" t="s">
        <v>141</v>
      </c>
      <c r="C2597" s="10" t="s">
        <v>5345</v>
      </c>
      <c r="D2597" s="10" t="s">
        <v>149</v>
      </c>
      <c r="E2597" s="10" t="s">
        <v>96</v>
      </c>
      <c r="F2597">
        <v>4.55</v>
      </c>
      <c r="G2597" s="10" t="s">
        <v>59</v>
      </c>
    </row>
    <row r="2598" spans="1:7" x14ac:dyDescent="0.35">
      <c r="A2598" s="10" t="s">
        <v>5346</v>
      </c>
      <c r="B2598" s="10" t="s">
        <v>141</v>
      </c>
      <c r="C2598" s="10" t="s">
        <v>5347</v>
      </c>
      <c r="D2598" s="10" t="s">
        <v>149</v>
      </c>
      <c r="E2598" s="10" t="s">
        <v>96</v>
      </c>
      <c r="F2598">
        <v>3.96</v>
      </c>
      <c r="G2598" s="10" t="s">
        <v>59</v>
      </c>
    </row>
    <row r="2599" spans="1:7" x14ac:dyDescent="0.35">
      <c r="A2599" s="10" t="s">
        <v>5348</v>
      </c>
      <c r="B2599" s="10" t="s">
        <v>141</v>
      </c>
      <c r="C2599" s="10" t="s">
        <v>5349</v>
      </c>
      <c r="D2599" s="10" t="s">
        <v>149</v>
      </c>
      <c r="E2599" s="10" t="s">
        <v>96</v>
      </c>
      <c r="F2599">
        <v>12.75</v>
      </c>
      <c r="G2599" s="10" t="s">
        <v>59</v>
      </c>
    </row>
    <row r="2600" spans="1:7" x14ac:dyDescent="0.35">
      <c r="A2600" s="10" t="s">
        <v>5350</v>
      </c>
      <c r="B2600" s="10" t="s">
        <v>141</v>
      </c>
      <c r="C2600" s="10" t="s">
        <v>5351</v>
      </c>
      <c r="D2600" s="10" t="s">
        <v>149</v>
      </c>
      <c r="E2600" s="10" t="s">
        <v>96</v>
      </c>
      <c r="F2600">
        <v>478.45</v>
      </c>
      <c r="G2600" s="10" t="s">
        <v>59</v>
      </c>
    </row>
    <row r="2601" spans="1:7" x14ac:dyDescent="0.35">
      <c r="A2601" s="10" t="s">
        <v>5352</v>
      </c>
      <c r="B2601" s="10" t="s">
        <v>141</v>
      </c>
      <c r="C2601" s="10" t="s">
        <v>5353</v>
      </c>
      <c r="D2601" s="10" t="s">
        <v>147</v>
      </c>
      <c r="E2601" s="10" t="s">
        <v>96</v>
      </c>
      <c r="F2601">
        <v>37.770000000000003</v>
      </c>
      <c r="G2601" s="10" t="s">
        <v>59</v>
      </c>
    </row>
    <row r="2602" spans="1:7" x14ac:dyDescent="0.35">
      <c r="A2602" s="10" t="s">
        <v>5354</v>
      </c>
      <c r="B2602" s="10" t="s">
        <v>141</v>
      </c>
      <c r="C2602" s="10" t="s">
        <v>5355</v>
      </c>
      <c r="D2602" s="10" t="s">
        <v>149</v>
      </c>
      <c r="E2602" s="10" t="s">
        <v>96</v>
      </c>
      <c r="F2602">
        <v>572.33000000000004</v>
      </c>
      <c r="G2602" s="10" t="s">
        <v>59</v>
      </c>
    </row>
    <row r="2603" spans="1:7" x14ac:dyDescent="0.35">
      <c r="A2603" s="10" t="s">
        <v>5356</v>
      </c>
      <c r="B2603" s="10" t="s">
        <v>141</v>
      </c>
      <c r="C2603" s="10" t="s">
        <v>5357</v>
      </c>
      <c r="D2603" s="10" t="s">
        <v>149</v>
      </c>
      <c r="E2603" s="10" t="s">
        <v>96</v>
      </c>
      <c r="F2603">
        <v>0.76</v>
      </c>
      <c r="G2603" s="10" t="s">
        <v>59</v>
      </c>
    </row>
    <row r="2604" spans="1:7" x14ac:dyDescent="0.35">
      <c r="A2604" s="10" t="s">
        <v>5358</v>
      </c>
      <c r="B2604" s="10" t="s">
        <v>141</v>
      </c>
      <c r="C2604" s="10" t="s">
        <v>5359</v>
      </c>
      <c r="D2604" s="10" t="s">
        <v>149</v>
      </c>
      <c r="E2604" s="10" t="s">
        <v>96</v>
      </c>
      <c r="F2604">
        <v>1.37</v>
      </c>
      <c r="G2604" s="10" t="s">
        <v>59</v>
      </c>
    </row>
    <row r="2605" spans="1:7" x14ac:dyDescent="0.35">
      <c r="A2605" s="10" t="s">
        <v>5360</v>
      </c>
      <c r="B2605" s="10" t="s">
        <v>141</v>
      </c>
      <c r="C2605" s="10" t="s">
        <v>5361</v>
      </c>
      <c r="D2605" s="10" t="s">
        <v>149</v>
      </c>
      <c r="E2605" s="10" t="s">
        <v>96</v>
      </c>
      <c r="F2605">
        <v>14.24</v>
      </c>
      <c r="G2605" s="10" t="s">
        <v>59</v>
      </c>
    </row>
    <row r="2606" spans="1:7" x14ac:dyDescent="0.35">
      <c r="A2606" s="10" t="s">
        <v>5362</v>
      </c>
      <c r="B2606" s="10" t="s">
        <v>141</v>
      </c>
      <c r="C2606" s="10" t="s">
        <v>5363</v>
      </c>
      <c r="D2606" s="10" t="s">
        <v>149</v>
      </c>
      <c r="E2606" s="10" t="s">
        <v>96</v>
      </c>
      <c r="F2606">
        <v>11.17</v>
      </c>
      <c r="G2606" s="10" t="s">
        <v>59</v>
      </c>
    </row>
    <row r="2607" spans="1:7" x14ac:dyDescent="0.35">
      <c r="A2607" s="10" t="s">
        <v>5364</v>
      </c>
      <c r="B2607" s="10" t="s">
        <v>141</v>
      </c>
      <c r="C2607" s="10" t="s">
        <v>5365</v>
      </c>
      <c r="D2607" s="10" t="s">
        <v>149</v>
      </c>
      <c r="E2607" s="10" t="s">
        <v>96</v>
      </c>
      <c r="F2607">
        <v>20.67</v>
      </c>
      <c r="G2607" s="10" t="s">
        <v>59</v>
      </c>
    </row>
    <row r="2608" spans="1:7" x14ac:dyDescent="0.35">
      <c r="A2608" s="10" t="s">
        <v>5366</v>
      </c>
      <c r="B2608" s="10" t="s">
        <v>141</v>
      </c>
      <c r="C2608" s="10" t="s">
        <v>5367</v>
      </c>
      <c r="D2608" s="10" t="s">
        <v>149</v>
      </c>
      <c r="E2608" s="10" t="s">
        <v>96</v>
      </c>
      <c r="F2608">
        <v>6.56</v>
      </c>
      <c r="G2608" s="10" t="s">
        <v>59</v>
      </c>
    </row>
    <row r="2609" spans="1:7" x14ac:dyDescent="0.35">
      <c r="A2609" s="10" t="s">
        <v>5368</v>
      </c>
      <c r="B2609" s="10" t="s">
        <v>141</v>
      </c>
      <c r="C2609" s="10" t="s">
        <v>5369</v>
      </c>
      <c r="D2609" s="10" t="s">
        <v>149</v>
      </c>
      <c r="E2609" s="10" t="s">
        <v>96</v>
      </c>
      <c r="F2609">
        <v>9.89</v>
      </c>
      <c r="G2609" s="10" t="s">
        <v>59</v>
      </c>
    </row>
    <row r="2610" spans="1:7" x14ac:dyDescent="0.35">
      <c r="A2610" s="10" t="s">
        <v>5370</v>
      </c>
      <c r="B2610" s="10" t="s">
        <v>141</v>
      </c>
      <c r="C2610" s="10" t="s">
        <v>5371</v>
      </c>
      <c r="D2610" s="10" t="s">
        <v>149</v>
      </c>
      <c r="E2610" s="10" t="s">
        <v>96</v>
      </c>
      <c r="F2610">
        <v>15.23</v>
      </c>
      <c r="G2610" s="10" t="s">
        <v>59</v>
      </c>
    </row>
    <row r="2611" spans="1:7" x14ac:dyDescent="0.35">
      <c r="A2611" s="10" t="s">
        <v>5372</v>
      </c>
      <c r="B2611" s="10" t="s">
        <v>141</v>
      </c>
      <c r="C2611" s="10" t="s">
        <v>5373</v>
      </c>
      <c r="D2611" s="10" t="s">
        <v>147</v>
      </c>
      <c r="E2611" s="10" t="s">
        <v>96</v>
      </c>
      <c r="F2611">
        <v>37.770000000000003</v>
      </c>
      <c r="G2611" s="10" t="s">
        <v>59</v>
      </c>
    </row>
    <row r="2612" spans="1:7" x14ac:dyDescent="0.35">
      <c r="A2612" s="10" t="s">
        <v>5374</v>
      </c>
      <c r="B2612" s="10" t="s">
        <v>141</v>
      </c>
      <c r="C2612" s="10" t="s">
        <v>5375</v>
      </c>
      <c r="D2612" s="10" t="s">
        <v>149</v>
      </c>
      <c r="E2612" s="10" t="s">
        <v>96</v>
      </c>
      <c r="F2612">
        <v>23.32</v>
      </c>
      <c r="G2612" s="10" t="s">
        <v>59</v>
      </c>
    </row>
    <row r="2613" spans="1:7" x14ac:dyDescent="0.35">
      <c r="A2613" s="10" t="s">
        <v>5376</v>
      </c>
      <c r="B2613" s="10" t="s">
        <v>141</v>
      </c>
      <c r="C2613" s="10" t="s">
        <v>5377</v>
      </c>
      <c r="D2613" s="10" t="s">
        <v>149</v>
      </c>
      <c r="E2613" s="10" t="s">
        <v>96</v>
      </c>
      <c r="F2613">
        <v>37.57</v>
      </c>
      <c r="G2613" s="10" t="s">
        <v>59</v>
      </c>
    </row>
    <row r="2614" spans="1:7" x14ac:dyDescent="0.35">
      <c r="A2614" s="10" t="s">
        <v>5378</v>
      </c>
      <c r="B2614" s="10" t="s">
        <v>141</v>
      </c>
      <c r="C2614" s="10" t="s">
        <v>5379</v>
      </c>
      <c r="D2614" s="10" t="s">
        <v>149</v>
      </c>
      <c r="E2614" s="10" t="s">
        <v>96</v>
      </c>
      <c r="F2614">
        <v>59.82</v>
      </c>
      <c r="G2614" s="10" t="s">
        <v>59</v>
      </c>
    </row>
    <row r="2615" spans="1:7" x14ac:dyDescent="0.35">
      <c r="A2615" s="10" t="s">
        <v>5380</v>
      </c>
      <c r="B2615" s="10" t="s">
        <v>141</v>
      </c>
      <c r="C2615" s="10" t="s">
        <v>5381</v>
      </c>
      <c r="D2615" s="10" t="s">
        <v>149</v>
      </c>
      <c r="E2615" s="10" t="s">
        <v>96</v>
      </c>
      <c r="F2615">
        <v>103.44</v>
      </c>
      <c r="G2615" s="10" t="s">
        <v>59</v>
      </c>
    </row>
    <row r="2616" spans="1:7" x14ac:dyDescent="0.35">
      <c r="A2616" s="10" t="s">
        <v>5382</v>
      </c>
      <c r="B2616" s="10" t="s">
        <v>141</v>
      </c>
      <c r="C2616" s="10" t="s">
        <v>5383</v>
      </c>
      <c r="D2616" s="10" t="s">
        <v>149</v>
      </c>
      <c r="E2616" s="10" t="s">
        <v>96</v>
      </c>
      <c r="F2616">
        <v>143.29</v>
      </c>
      <c r="G2616" s="10" t="s">
        <v>59</v>
      </c>
    </row>
    <row r="2617" spans="1:7" x14ac:dyDescent="0.35">
      <c r="A2617" s="10" t="s">
        <v>5384</v>
      </c>
      <c r="B2617" s="10" t="s">
        <v>141</v>
      </c>
      <c r="C2617" s="10" t="s">
        <v>5385</v>
      </c>
      <c r="D2617" s="10" t="s">
        <v>149</v>
      </c>
      <c r="E2617" s="10" t="s">
        <v>96</v>
      </c>
      <c r="F2617">
        <v>194.54</v>
      </c>
      <c r="G2617" s="10" t="s">
        <v>59</v>
      </c>
    </row>
    <row r="2618" spans="1:7" x14ac:dyDescent="0.35">
      <c r="A2618" s="10" t="s">
        <v>5386</v>
      </c>
      <c r="B2618" s="10" t="s">
        <v>141</v>
      </c>
      <c r="C2618" s="10" t="s">
        <v>5387</v>
      </c>
      <c r="D2618" s="10" t="s">
        <v>149</v>
      </c>
      <c r="E2618" s="10" t="s">
        <v>96</v>
      </c>
      <c r="F2618">
        <v>293.56</v>
      </c>
      <c r="G2618" s="10" t="s">
        <v>59</v>
      </c>
    </row>
    <row r="2619" spans="1:7" x14ac:dyDescent="0.35">
      <c r="A2619" s="10" t="s">
        <v>5388</v>
      </c>
      <c r="B2619" s="10" t="s">
        <v>141</v>
      </c>
      <c r="C2619" s="10" t="s">
        <v>5389</v>
      </c>
      <c r="D2619" s="10" t="s">
        <v>149</v>
      </c>
      <c r="E2619" s="10" t="s">
        <v>96</v>
      </c>
      <c r="F2619">
        <v>367.03</v>
      </c>
      <c r="G2619" s="10" t="s">
        <v>59</v>
      </c>
    </row>
    <row r="2620" spans="1:7" x14ac:dyDescent="0.35">
      <c r="A2620" s="10" t="s">
        <v>5390</v>
      </c>
      <c r="B2620" s="10" t="s">
        <v>141</v>
      </c>
      <c r="C2620" s="10" t="s">
        <v>5391</v>
      </c>
      <c r="D2620" s="10" t="s">
        <v>149</v>
      </c>
      <c r="E2620" s="10" t="s">
        <v>96</v>
      </c>
      <c r="F2620">
        <v>587.17999999999995</v>
      </c>
      <c r="G2620" s="10" t="s">
        <v>59</v>
      </c>
    </row>
    <row r="2621" spans="1:7" x14ac:dyDescent="0.35">
      <c r="A2621" s="10" t="s">
        <v>5392</v>
      </c>
      <c r="B2621" s="10" t="s">
        <v>141</v>
      </c>
      <c r="C2621" s="10" t="s">
        <v>5393</v>
      </c>
      <c r="D2621" s="10" t="s">
        <v>149</v>
      </c>
      <c r="E2621" s="10" t="s">
        <v>96</v>
      </c>
      <c r="F2621">
        <v>1.56</v>
      </c>
      <c r="G2621" s="10" t="s">
        <v>59</v>
      </c>
    </row>
    <row r="2622" spans="1:7" x14ac:dyDescent="0.35">
      <c r="A2622" s="10" t="s">
        <v>5394</v>
      </c>
      <c r="B2622" s="10" t="s">
        <v>141</v>
      </c>
      <c r="C2622" s="10" t="s">
        <v>5395</v>
      </c>
      <c r="D2622" s="10" t="s">
        <v>147</v>
      </c>
      <c r="E2622" s="10" t="s">
        <v>96</v>
      </c>
      <c r="F2622">
        <v>66.260000000000005</v>
      </c>
      <c r="G2622" s="10" t="s">
        <v>59</v>
      </c>
    </row>
    <row r="2623" spans="1:7" x14ac:dyDescent="0.35">
      <c r="A2623" s="10" t="s">
        <v>5396</v>
      </c>
      <c r="B2623" s="10" t="s">
        <v>141</v>
      </c>
      <c r="C2623" s="10" t="s">
        <v>5397</v>
      </c>
      <c r="D2623" s="10" t="s">
        <v>149</v>
      </c>
      <c r="E2623" s="10" t="s">
        <v>96</v>
      </c>
      <c r="F2623">
        <v>2.79</v>
      </c>
      <c r="G2623" s="10" t="s">
        <v>59</v>
      </c>
    </row>
    <row r="2624" spans="1:7" x14ac:dyDescent="0.35">
      <c r="A2624" s="10" t="s">
        <v>5398</v>
      </c>
      <c r="B2624" s="10" t="s">
        <v>141</v>
      </c>
      <c r="C2624" s="10" t="s">
        <v>5399</v>
      </c>
      <c r="D2624" s="10" t="s">
        <v>147</v>
      </c>
      <c r="E2624" s="10" t="s">
        <v>96</v>
      </c>
      <c r="F2624">
        <v>1.98</v>
      </c>
      <c r="G2624" s="10" t="s">
        <v>59</v>
      </c>
    </row>
    <row r="2625" spans="1:7" x14ac:dyDescent="0.35">
      <c r="A2625" s="10" t="s">
        <v>5400</v>
      </c>
      <c r="B2625" s="10" t="s">
        <v>141</v>
      </c>
      <c r="C2625" s="10" t="s">
        <v>5401</v>
      </c>
      <c r="D2625" s="10" t="s">
        <v>147</v>
      </c>
      <c r="E2625" s="10" t="s">
        <v>96</v>
      </c>
      <c r="F2625">
        <v>2.44</v>
      </c>
      <c r="G2625" s="10" t="s">
        <v>59</v>
      </c>
    </row>
    <row r="2626" spans="1:7" x14ac:dyDescent="0.35">
      <c r="A2626" s="10" t="s">
        <v>5402</v>
      </c>
      <c r="B2626" s="10" t="s">
        <v>141</v>
      </c>
      <c r="C2626" s="10" t="s">
        <v>5403</v>
      </c>
      <c r="D2626" s="10" t="s">
        <v>147</v>
      </c>
      <c r="E2626" s="10" t="s">
        <v>96</v>
      </c>
      <c r="F2626">
        <v>3.37</v>
      </c>
      <c r="G2626" s="10" t="s">
        <v>59</v>
      </c>
    </row>
    <row r="2627" spans="1:7" x14ac:dyDescent="0.35">
      <c r="A2627" s="10" t="s">
        <v>5404</v>
      </c>
      <c r="B2627" s="10" t="s">
        <v>141</v>
      </c>
      <c r="C2627" s="10" t="s">
        <v>5405</v>
      </c>
      <c r="D2627" s="10" t="s">
        <v>147</v>
      </c>
      <c r="E2627" s="10" t="s">
        <v>96</v>
      </c>
      <c r="F2627">
        <v>2.39</v>
      </c>
      <c r="G2627" s="10" t="s">
        <v>59</v>
      </c>
    </row>
    <row r="2628" spans="1:7" x14ac:dyDescent="0.35">
      <c r="A2628" s="10" t="s">
        <v>5406</v>
      </c>
      <c r="B2628" s="10" t="s">
        <v>141</v>
      </c>
      <c r="C2628" s="10" t="s">
        <v>5407</v>
      </c>
      <c r="D2628" s="10" t="s">
        <v>147</v>
      </c>
      <c r="E2628" s="10" t="s">
        <v>96</v>
      </c>
      <c r="F2628">
        <v>5.84</v>
      </c>
      <c r="G2628" s="10" t="s">
        <v>59</v>
      </c>
    </row>
    <row r="2629" spans="1:7" x14ac:dyDescent="0.35">
      <c r="A2629" s="10" t="s">
        <v>5408</v>
      </c>
      <c r="B2629" s="10" t="s">
        <v>141</v>
      </c>
      <c r="C2629" s="10" t="s">
        <v>5409</v>
      </c>
      <c r="D2629" s="10" t="s">
        <v>147</v>
      </c>
      <c r="E2629" s="10" t="s">
        <v>96</v>
      </c>
      <c r="F2629">
        <v>15.76</v>
      </c>
      <c r="G2629" s="10" t="s">
        <v>59</v>
      </c>
    </row>
    <row r="2630" spans="1:7" x14ac:dyDescent="0.35">
      <c r="A2630" s="10" t="s">
        <v>5410</v>
      </c>
      <c r="B2630" s="10" t="s">
        <v>141</v>
      </c>
      <c r="C2630" s="10" t="s">
        <v>5411</v>
      </c>
      <c r="D2630" s="10" t="s">
        <v>147</v>
      </c>
      <c r="E2630" s="10" t="s">
        <v>96</v>
      </c>
      <c r="G2630" s="10" t="s">
        <v>59</v>
      </c>
    </row>
    <row r="2631" spans="1:7" x14ac:dyDescent="0.35">
      <c r="A2631" s="10" t="s">
        <v>5412</v>
      </c>
      <c r="B2631" s="10" t="s">
        <v>141</v>
      </c>
      <c r="C2631" s="10" t="s">
        <v>5413</v>
      </c>
      <c r="D2631" s="10" t="s">
        <v>147</v>
      </c>
      <c r="E2631" s="10" t="s">
        <v>96</v>
      </c>
      <c r="F2631">
        <v>66.260000000000005</v>
      </c>
      <c r="G2631" s="10" t="s">
        <v>59</v>
      </c>
    </row>
    <row r="2632" spans="1:7" x14ac:dyDescent="0.35">
      <c r="A2632" s="10" t="s">
        <v>5414</v>
      </c>
      <c r="B2632" s="10" t="s">
        <v>141</v>
      </c>
      <c r="C2632" s="10" t="s">
        <v>5415</v>
      </c>
      <c r="D2632" s="10" t="s">
        <v>147</v>
      </c>
      <c r="E2632" s="10" t="s">
        <v>96</v>
      </c>
      <c r="G2632" s="10" t="s">
        <v>59</v>
      </c>
    </row>
    <row r="2633" spans="1:7" x14ac:dyDescent="0.35">
      <c r="A2633" s="10" t="s">
        <v>5416</v>
      </c>
      <c r="B2633" s="10" t="s">
        <v>141</v>
      </c>
      <c r="C2633" s="10" t="s">
        <v>5417</v>
      </c>
      <c r="D2633" s="10" t="s">
        <v>147</v>
      </c>
      <c r="E2633" s="10" t="s">
        <v>96</v>
      </c>
      <c r="G2633" s="10" t="s">
        <v>59</v>
      </c>
    </row>
    <row r="2634" spans="1:7" x14ac:dyDescent="0.35">
      <c r="A2634" s="10" t="s">
        <v>5418</v>
      </c>
      <c r="B2634" s="10" t="s">
        <v>141</v>
      </c>
      <c r="C2634" s="10" t="s">
        <v>5419</v>
      </c>
      <c r="D2634" s="10" t="s">
        <v>147</v>
      </c>
      <c r="E2634" s="10" t="s">
        <v>96</v>
      </c>
      <c r="G2634" s="10" t="s">
        <v>59</v>
      </c>
    </row>
    <row r="2635" spans="1:7" x14ac:dyDescent="0.35">
      <c r="A2635" s="10" t="s">
        <v>5420</v>
      </c>
      <c r="B2635" s="10" t="s">
        <v>141</v>
      </c>
      <c r="C2635" s="10" t="s">
        <v>5421</v>
      </c>
      <c r="D2635" s="10" t="s">
        <v>147</v>
      </c>
      <c r="E2635" s="10" t="s">
        <v>96</v>
      </c>
      <c r="G2635" s="10" t="s">
        <v>59</v>
      </c>
    </row>
    <row r="2636" spans="1:7" x14ac:dyDescent="0.35">
      <c r="A2636" s="10" t="s">
        <v>5422</v>
      </c>
      <c r="B2636" s="10" t="s">
        <v>141</v>
      </c>
      <c r="C2636" s="10" t="s">
        <v>5423</v>
      </c>
      <c r="D2636" s="10" t="s">
        <v>147</v>
      </c>
      <c r="E2636" s="10" t="s">
        <v>96</v>
      </c>
      <c r="G2636" s="10" t="s">
        <v>59</v>
      </c>
    </row>
    <row r="2637" spans="1:7" x14ac:dyDescent="0.35">
      <c r="A2637" s="10" t="s">
        <v>5424</v>
      </c>
      <c r="B2637" s="10" t="s">
        <v>141</v>
      </c>
      <c r="C2637" s="10" t="s">
        <v>5425</v>
      </c>
      <c r="D2637" s="10" t="s">
        <v>147</v>
      </c>
      <c r="E2637" s="10" t="s">
        <v>96</v>
      </c>
      <c r="G2637" s="10" t="s">
        <v>59</v>
      </c>
    </row>
    <row r="2638" spans="1:7" x14ac:dyDescent="0.35">
      <c r="A2638" s="10" t="s">
        <v>5426</v>
      </c>
      <c r="B2638" s="10" t="s">
        <v>141</v>
      </c>
      <c r="C2638" s="10" t="s">
        <v>5427</v>
      </c>
      <c r="D2638" s="10" t="s">
        <v>147</v>
      </c>
      <c r="E2638" s="10" t="s">
        <v>96</v>
      </c>
      <c r="G2638" s="10" t="s">
        <v>59</v>
      </c>
    </row>
    <row r="2639" spans="1:7" x14ac:dyDescent="0.35">
      <c r="A2639" s="10" t="s">
        <v>5428</v>
      </c>
      <c r="B2639" s="10" t="s">
        <v>141</v>
      </c>
      <c r="C2639" s="10" t="s">
        <v>5429</v>
      </c>
      <c r="D2639" s="10" t="s">
        <v>147</v>
      </c>
      <c r="E2639" s="10" t="s">
        <v>96</v>
      </c>
      <c r="G2639" s="10" t="s">
        <v>59</v>
      </c>
    </row>
    <row r="2640" spans="1:7" x14ac:dyDescent="0.35">
      <c r="A2640" s="10" t="s">
        <v>5430</v>
      </c>
      <c r="B2640" s="10" t="s">
        <v>141</v>
      </c>
      <c r="C2640" s="10" t="s">
        <v>5431</v>
      </c>
      <c r="D2640" s="10" t="s">
        <v>147</v>
      </c>
      <c r="E2640" s="10" t="s">
        <v>96</v>
      </c>
      <c r="F2640">
        <v>100.95</v>
      </c>
      <c r="G2640" s="10" t="s">
        <v>59</v>
      </c>
    </row>
    <row r="2641" spans="1:7" x14ac:dyDescent="0.35">
      <c r="A2641" s="10" t="s">
        <v>5432</v>
      </c>
      <c r="B2641" s="10" t="s">
        <v>141</v>
      </c>
      <c r="C2641" s="10" t="s">
        <v>5433</v>
      </c>
      <c r="D2641" s="10" t="s">
        <v>147</v>
      </c>
      <c r="E2641" s="10" t="s">
        <v>96</v>
      </c>
      <c r="G2641" s="10" t="s">
        <v>59</v>
      </c>
    </row>
    <row r="2642" spans="1:7" x14ac:dyDescent="0.35">
      <c r="A2642" s="10" t="s">
        <v>5434</v>
      </c>
      <c r="B2642" s="10" t="s">
        <v>141</v>
      </c>
      <c r="C2642" s="10" t="s">
        <v>5435</v>
      </c>
      <c r="D2642" s="10" t="s">
        <v>147</v>
      </c>
      <c r="E2642" s="10" t="s">
        <v>96</v>
      </c>
      <c r="G2642" s="10" t="s">
        <v>59</v>
      </c>
    </row>
    <row r="2643" spans="1:7" x14ac:dyDescent="0.35">
      <c r="A2643" s="10" t="s">
        <v>5436</v>
      </c>
      <c r="B2643" s="10" t="s">
        <v>141</v>
      </c>
      <c r="C2643" s="10" t="s">
        <v>5437</v>
      </c>
      <c r="D2643" s="10" t="s">
        <v>147</v>
      </c>
      <c r="E2643" s="10" t="s">
        <v>96</v>
      </c>
      <c r="G2643" s="10" t="s">
        <v>59</v>
      </c>
    </row>
    <row r="2644" spans="1:7" x14ac:dyDescent="0.35">
      <c r="A2644" s="10" t="s">
        <v>5438</v>
      </c>
      <c r="B2644" s="10" t="s">
        <v>141</v>
      </c>
      <c r="C2644" s="10" t="s">
        <v>5439</v>
      </c>
      <c r="D2644" s="10" t="s">
        <v>147</v>
      </c>
      <c r="E2644" s="10" t="s">
        <v>96</v>
      </c>
      <c r="G2644" s="10" t="s">
        <v>59</v>
      </c>
    </row>
    <row r="2645" spans="1:7" x14ac:dyDescent="0.35">
      <c r="A2645" s="10" t="s">
        <v>5440</v>
      </c>
      <c r="B2645" s="10" t="s">
        <v>141</v>
      </c>
      <c r="C2645" s="10" t="s">
        <v>5441</v>
      </c>
      <c r="D2645" s="10" t="s">
        <v>147</v>
      </c>
      <c r="E2645" s="10" t="s">
        <v>96</v>
      </c>
      <c r="G2645" s="10" t="s">
        <v>59</v>
      </c>
    </row>
    <row r="2646" spans="1:7" x14ac:dyDescent="0.35">
      <c r="A2646" s="10" t="s">
        <v>5442</v>
      </c>
      <c r="B2646" s="10" t="s">
        <v>141</v>
      </c>
      <c r="C2646" s="10" t="s">
        <v>5443</v>
      </c>
      <c r="D2646" s="10" t="s">
        <v>147</v>
      </c>
      <c r="E2646" s="10" t="s">
        <v>96</v>
      </c>
      <c r="G2646" s="10" t="s">
        <v>59</v>
      </c>
    </row>
    <row r="2647" spans="1:7" x14ac:dyDescent="0.35">
      <c r="A2647" s="10" t="s">
        <v>5444</v>
      </c>
      <c r="B2647" s="10" t="s">
        <v>141</v>
      </c>
      <c r="C2647" s="10" t="s">
        <v>5445</v>
      </c>
      <c r="D2647" s="10" t="s">
        <v>147</v>
      </c>
      <c r="E2647" s="10" t="s">
        <v>96</v>
      </c>
      <c r="G2647" s="10" t="s">
        <v>59</v>
      </c>
    </row>
    <row r="2648" spans="1:7" x14ac:dyDescent="0.35">
      <c r="A2648" s="10" t="s">
        <v>5446</v>
      </c>
      <c r="B2648" s="10" t="s">
        <v>141</v>
      </c>
      <c r="C2648" s="10" t="s">
        <v>5447</v>
      </c>
      <c r="D2648" s="10" t="s">
        <v>147</v>
      </c>
      <c r="E2648" s="10" t="s">
        <v>96</v>
      </c>
      <c r="G2648" s="10" t="s">
        <v>59</v>
      </c>
    </row>
    <row r="2649" spans="1:7" x14ac:dyDescent="0.35">
      <c r="A2649" s="10" t="s">
        <v>5448</v>
      </c>
      <c r="B2649" s="10" t="s">
        <v>141</v>
      </c>
      <c r="C2649" s="10" t="s">
        <v>5449</v>
      </c>
      <c r="D2649" s="10" t="s">
        <v>147</v>
      </c>
      <c r="E2649" s="10" t="s">
        <v>96</v>
      </c>
      <c r="G2649" s="10" t="s">
        <v>59</v>
      </c>
    </row>
    <row r="2650" spans="1:7" x14ac:dyDescent="0.35">
      <c r="A2650" s="10" t="s">
        <v>5450</v>
      </c>
      <c r="B2650" s="10" t="s">
        <v>141</v>
      </c>
      <c r="C2650" s="10" t="s">
        <v>5451</v>
      </c>
      <c r="D2650" s="10" t="s">
        <v>147</v>
      </c>
      <c r="E2650" s="10" t="s">
        <v>96</v>
      </c>
      <c r="G2650" s="10" t="s">
        <v>59</v>
      </c>
    </row>
    <row r="2651" spans="1:7" x14ac:dyDescent="0.35">
      <c r="A2651" s="10" t="s">
        <v>5452</v>
      </c>
      <c r="B2651" s="10" t="s">
        <v>141</v>
      </c>
      <c r="C2651" s="10" t="s">
        <v>5453</v>
      </c>
      <c r="D2651" s="10" t="s">
        <v>147</v>
      </c>
      <c r="E2651" s="10" t="s">
        <v>144</v>
      </c>
      <c r="F2651">
        <v>3.03</v>
      </c>
      <c r="G2651" s="10" t="s">
        <v>59</v>
      </c>
    </row>
    <row r="2652" spans="1:7" x14ac:dyDescent="0.35">
      <c r="A2652" s="10" t="s">
        <v>5454</v>
      </c>
      <c r="B2652" s="10" t="s">
        <v>141</v>
      </c>
      <c r="C2652" s="10" t="s">
        <v>5455</v>
      </c>
      <c r="D2652" s="10" t="s">
        <v>147</v>
      </c>
      <c r="E2652" s="10" t="s">
        <v>96</v>
      </c>
      <c r="F2652">
        <v>100.95</v>
      </c>
      <c r="G2652" s="10" t="s">
        <v>59</v>
      </c>
    </row>
    <row r="2653" spans="1:7" x14ac:dyDescent="0.35">
      <c r="A2653" s="10" t="s">
        <v>5456</v>
      </c>
      <c r="B2653" s="10" t="s">
        <v>141</v>
      </c>
      <c r="C2653" s="10" t="s">
        <v>5457</v>
      </c>
      <c r="D2653" s="10" t="s">
        <v>147</v>
      </c>
      <c r="E2653" s="10" t="s">
        <v>96</v>
      </c>
      <c r="G2653" s="10" t="s">
        <v>59</v>
      </c>
    </row>
    <row r="2654" spans="1:7" x14ac:dyDescent="0.35">
      <c r="A2654" s="10" t="s">
        <v>5458</v>
      </c>
      <c r="B2654" s="10" t="s">
        <v>141</v>
      </c>
      <c r="C2654" s="10" t="s">
        <v>5459</v>
      </c>
      <c r="D2654" s="10" t="s">
        <v>147</v>
      </c>
      <c r="E2654" s="10" t="s">
        <v>96</v>
      </c>
      <c r="G2654" s="10" t="s">
        <v>59</v>
      </c>
    </row>
    <row r="2655" spans="1:7" x14ac:dyDescent="0.35">
      <c r="A2655" s="10" t="s">
        <v>5460</v>
      </c>
      <c r="B2655" s="10" t="s">
        <v>141</v>
      </c>
      <c r="C2655" s="10" t="s">
        <v>5461</v>
      </c>
      <c r="D2655" s="10" t="s">
        <v>147</v>
      </c>
      <c r="E2655" s="10" t="s">
        <v>96</v>
      </c>
      <c r="G2655" s="10" t="s">
        <v>59</v>
      </c>
    </row>
    <row r="2656" spans="1:7" x14ac:dyDescent="0.35">
      <c r="A2656" s="10" t="s">
        <v>5462</v>
      </c>
      <c r="B2656" s="10" t="s">
        <v>141</v>
      </c>
      <c r="C2656" s="10" t="s">
        <v>5463</v>
      </c>
      <c r="D2656" s="10" t="s">
        <v>147</v>
      </c>
      <c r="E2656" s="10" t="s">
        <v>96</v>
      </c>
      <c r="G2656" s="10" t="s">
        <v>59</v>
      </c>
    </row>
    <row r="2657" spans="1:7" x14ac:dyDescent="0.35">
      <c r="A2657" s="10" t="s">
        <v>5464</v>
      </c>
      <c r="B2657" s="10" t="s">
        <v>141</v>
      </c>
      <c r="C2657" s="10" t="s">
        <v>5465</v>
      </c>
      <c r="D2657" s="10" t="s">
        <v>147</v>
      </c>
      <c r="E2657" s="10" t="s">
        <v>96</v>
      </c>
      <c r="G2657" s="10" t="s">
        <v>59</v>
      </c>
    </row>
    <row r="2658" spans="1:7" x14ac:dyDescent="0.35">
      <c r="A2658" s="10" t="s">
        <v>5466</v>
      </c>
      <c r="B2658" s="10" t="s">
        <v>141</v>
      </c>
      <c r="C2658" s="10" t="s">
        <v>5467</v>
      </c>
      <c r="D2658" s="10" t="s">
        <v>147</v>
      </c>
      <c r="E2658" s="10" t="s">
        <v>96</v>
      </c>
      <c r="G2658" s="10" t="s">
        <v>59</v>
      </c>
    </row>
    <row r="2659" spans="1:7" x14ac:dyDescent="0.35">
      <c r="A2659" s="10" t="s">
        <v>5468</v>
      </c>
      <c r="B2659" s="10" t="s">
        <v>141</v>
      </c>
      <c r="C2659" s="10" t="s">
        <v>5469</v>
      </c>
      <c r="D2659" s="10" t="s">
        <v>147</v>
      </c>
      <c r="E2659" s="10" t="s">
        <v>96</v>
      </c>
      <c r="G2659" s="10" t="s">
        <v>59</v>
      </c>
    </row>
    <row r="2660" spans="1:7" x14ac:dyDescent="0.35">
      <c r="A2660" s="10" t="s">
        <v>5470</v>
      </c>
      <c r="B2660" s="10" t="s">
        <v>141</v>
      </c>
      <c r="C2660" s="10" t="s">
        <v>5471</v>
      </c>
      <c r="D2660" s="10" t="s">
        <v>147</v>
      </c>
      <c r="E2660" s="10" t="s">
        <v>96</v>
      </c>
      <c r="G2660" s="10" t="s">
        <v>59</v>
      </c>
    </row>
    <row r="2661" spans="1:7" x14ac:dyDescent="0.35">
      <c r="A2661" s="10" t="s">
        <v>5472</v>
      </c>
      <c r="B2661" s="10" t="s">
        <v>141</v>
      </c>
      <c r="C2661" s="10" t="s">
        <v>5473</v>
      </c>
      <c r="D2661" s="10" t="s">
        <v>147</v>
      </c>
      <c r="E2661" s="10" t="s">
        <v>96</v>
      </c>
      <c r="F2661">
        <v>100.95</v>
      </c>
      <c r="G2661" s="10" t="s">
        <v>59</v>
      </c>
    </row>
    <row r="2662" spans="1:7" x14ac:dyDescent="0.35">
      <c r="A2662" s="10" t="s">
        <v>5474</v>
      </c>
      <c r="B2662" s="10" t="s">
        <v>141</v>
      </c>
      <c r="C2662" s="10" t="s">
        <v>5475</v>
      </c>
      <c r="D2662" s="10" t="s">
        <v>147</v>
      </c>
      <c r="E2662" s="10" t="s">
        <v>96</v>
      </c>
      <c r="G2662" s="10" t="s">
        <v>59</v>
      </c>
    </row>
    <row r="2663" spans="1:7" x14ac:dyDescent="0.35">
      <c r="A2663" s="10" t="s">
        <v>5476</v>
      </c>
      <c r="B2663" s="10" t="s">
        <v>141</v>
      </c>
      <c r="C2663" s="10" t="s">
        <v>5477</v>
      </c>
      <c r="D2663" s="10" t="s">
        <v>147</v>
      </c>
      <c r="E2663" s="10" t="s">
        <v>96</v>
      </c>
      <c r="G2663" s="10" t="s">
        <v>59</v>
      </c>
    </row>
    <row r="2664" spans="1:7" x14ac:dyDescent="0.35">
      <c r="A2664" s="10" t="s">
        <v>5478</v>
      </c>
      <c r="B2664" s="10" t="s">
        <v>141</v>
      </c>
      <c r="C2664" s="10" t="s">
        <v>5479</v>
      </c>
      <c r="D2664" s="10" t="s">
        <v>147</v>
      </c>
      <c r="E2664" s="10" t="s">
        <v>96</v>
      </c>
      <c r="G2664" s="10" t="s">
        <v>59</v>
      </c>
    </row>
    <row r="2665" spans="1:7" x14ac:dyDescent="0.35">
      <c r="A2665" s="10" t="s">
        <v>5480</v>
      </c>
      <c r="B2665" s="10" t="s">
        <v>141</v>
      </c>
      <c r="C2665" s="10" t="s">
        <v>5481</v>
      </c>
      <c r="D2665" s="10" t="s">
        <v>147</v>
      </c>
      <c r="E2665" s="10" t="s">
        <v>96</v>
      </c>
      <c r="G2665" s="10" t="s">
        <v>59</v>
      </c>
    </row>
    <row r="2666" spans="1:7" x14ac:dyDescent="0.35">
      <c r="A2666" s="10" t="s">
        <v>5482</v>
      </c>
      <c r="B2666" s="10" t="s">
        <v>141</v>
      </c>
      <c r="C2666" s="10" t="s">
        <v>5483</v>
      </c>
      <c r="D2666" s="10" t="s">
        <v>147</v>
      </c>
      <c r="E2666" s="10" t="s">
        <v>96</v>
      </c>
      <c r="G2666" s="10" t="s">
        <v>59</v>
      </c>
    </row>
    <row r="2667" spans="1:7" x14ac:dyDescent="0.35">
      <c r="A2667" s="10" t="s">
        <v>5484</v>
      </c>
      <c r="B2667" s="10" t="s">
        <v>141</v>
      </c>
      <c r="C2667" s="10" t="s">
        <v>5485</v>
      </c>
      <c r="D2667" s="10" t="s">
        <v>147</v>
      </c>
      <c r="E2667" s="10" t="s">
        <v>96</v>
      </c>
      <c r="G2667" s="10" t="s">
        <v>59</v>
      </c>
    </row>
    <row r="2668" spans="1:7" x14ac:dyDescent="0.35">
      <c r="A2668" s="10" t="s">
        <v>5486</v>
      </c>
      <c r="B2668" s="10" t="s">
        <v>141</v>
      </c>
      <c r="C2668" s="10" t="s">
        <v>5487</v>
      </c>
      <c r="D2668" s="10" t="s">
        <v>147</v>
      </c>
      <c r="E2668" s="10" t="s">
        <v>96</v>
      </c>
      <c r="G2668" s="10" t="s">
        <v>59</v>
      </c>
    </row>
    <row r="2669" spans="1:7" x14ac:dyDescent="0.35">
      <c r="A2669" s="10" t="s">
        <v>5488</v>
      </c>
      <c r="B2669" s="10" t="s">
        <v>141</v>
      </c>
      <c r="C2669" s="10" t="s">
        <v>5489</v>
      </c>
      <c r="D2669" s="10" t="s">
        <v>147</v>
      </c>
      <c r="E2669" s="10" t="s">
        <v>96</v>
      </c>
      <c r="F2669">
        <v>9.69</v>
      </c>
      <c r="G2669" s="10" t="s">
        <v>59</v>
      </c>
    </row>
    <row r="2670" spans="1:7" x14ac:dyDescent="0.35">
      <c r="A2670" s="10" t="s">
        <v>5490</v>
      </c>
      <c r="B2670" s="10" t="s">
        <v>141</v>
      </c>
      <c r="C2670" s="10" t="s">
        <v>5491</v>
      </c>
      <c r="D2670" s="10" t="s">
        <v>147</v>
      </c>
      <c r="E2670" s="10" t="s">
        <v>96</v>
      </c>
      <c r="F2670">
        <v>174.32</v>
      </c>
      <c r="G2670" s="10" t="s">
        <v>59</v>
      </c>
    </row>
    <row r="2671" spans="1:7" x14ac:dyDescent="0.35">
      <c r="A2671" s="10" t="s">
        <v>5492</v>
      </c>
      <c r="B2671" s="10" t="s">
        <v>141</v>
      </c>
      <c r="C2671" s="10" t="s">
        <v>5493</v>
      </c>
      <c r="D2671" s="10" t="s">
        <v>147</v>
      </c>
      <c r="E2671" s="10" t="s">
        <v>96</v>
      </c>
      <c r="F2671">
        <v>18.62</v>
      </c>
      <c r="G2671" s="10" t="s">
        <v>59</v>
      </c>
    </row>
    <row r="2672" spans="1:7" x14ac:dyDescent="0.35">
      <c r="A2672" s="10" t="s">
        <v>5494</v>
      </c>
      <c r="B2672" s="10" t="s">
        <v>141</v>
      </c>
      <c r="C2672" s="10" t="s">
        <v>5495</v>
      </c>
      <c r="D2672" s="10" t="s">
        <v>147</v>
      </c>
      <c r="E2672" s="10" t="s">
        <v>96</v>
      </c>
      <c r="F2672">
        <v>23.28</v>
      </c>
      <c r="G2672" s="10" t="s">
        <v>59</v>
      </c>
    </row>
    <row r="2673" spans="1:7" x14ac:dyDescent="0.35">
      <c r="A2673" s="10" t="s">
        <v>5496</v>
      </c>
      <c r="B2673" s="10" t="s">
        <v>141</v>
      </c>
      <c r="C2673" s="10" t="s">
        <v>5497</v>
      </c>
      <c r="D2673" s="10" t="s">
        <v>147</v>
      </c>
      <c r="E2673" s="10" t="s">
        <v>96</v>
      </c>
      <c r="G2673" s="10" t="s">
        <v>59</v>
      </c>
    </row>
    <row r="2674" spans="1:7" x14ac:dyDescent="0.35">
      <c r="A2674" s="10" t="s">
        <v>5498</v>
      </c>
      <c r="B2674" s="10" t="s">
        <v>141</v>
      </c>
      <c r="C2674" s="10" t="s">
        <v>5499</v>
      </c>
      <c r="D2674" s="10" t="s">
        <v>104</v>
      </c>
      <c r="E2674" s="10" t="s">
        <v>96</v>
      </c>
      <c r="G2674" s="10" t="s">
        <v>59</v>
      </c>
    </row>
    <row r="2675" spans="1:7" x14ac:dyDescent="0.35">
      <c r="A2675" s="10" t="s">
        <v>5500</v>
      </c>
      <c r="B2675" s="10" t="s">
        <v>141</v>
      </c>
      <c r="C2675" s="10" t="s">
        <v>5501</v>
      </c>
      <c r="D2675" s="10" t="s">
        <v>147</v>
      </c>
      <c r="E2675" s="10" t="s">
        <v>96</v>
      </c>
      <c r="G2675" s="10" t="s">
        <v>59</v>
      </c>
    </row>
    <row r="2676" spans="1:7" x14ac:dyDescent="0.35">
      <c r="A2676" s="10" t="s">
        <v>5502</v>
      </c>
      <c r="B2676" s="10" t="s">
        <v>141</v>
      </c>
      <c r="C2676" s="10" t="s">
        <v>5503</v>
      </c>
      <c r="D2676" s="10" t="s">
        <v>147</v>
      </c>
      <c r="E2676" s="10" t="s">
        <v>96</v>
      </c>
      <c r="G2676" s="10" t="s">
        <v>59</v>
      </c>
    </row>
    <row r="2677" spans="1:7" x14ac:dyDescent="0.35">
      <c r="A2677" s="10" t="s">
        <v>5504</v>
      </c>
      <c r="B2677" s="10" t="s">
        <v>141</v>
      </c>
      <c r="C2677" s="10" t="s">
        <v>5505</v>
      </c>
      <c r="D2677" s="10" t="s">
        <v>147</v>
      </c>
      <c r="E2677" s="10" t="s">
        <v>96</v>
      </c>
      <c r="G2677" s="10" t="s">
        <v>59</v>
      </c>
    </row>
    <row r="2678" spans="1:7" x14ac:dyDescent="0.35">
      <c r="A2678" s="10" t="s">
        <v>5506</v>
      </c>
      <c r="B2678" s="10" t="s">
        <v>141</v>
      </c>
      <c r="C2678" s="10" t="s">
        <v>5507</v>
      </c>
      <c r="D2678" s="10" t="s">
        <v>147</v>
      </c>
      <c r="E2678" s="10" t="s">
        <v>96</v>
      </c>
      <c r="G2678" s="10" t="s">
        <v>59</v>
      </c>
    </row>
    <row r="2679" spans="1:7" x14ac:dyDescent="0.35">
      <c r="A2679" s="10" t="s">
        <v>5508</v>
      </c>
      <c r="B2679" s="10" t="s">
        <v>141</v>
      </c>
      <c r="C2679" s="10" t="s">
        <v>5509</v>
      </c>
      <c r="D2679" s="10" t="s">
        <v>149</v>
      </c>
      <c r="E2679" s="10" t="s">
        <v>96</v>
      </c>
      <c r="F2679">
        <v>3.57</v>
      </c>
      <c r="G2679" s="10" t="s">
        <v>59</v>
      </c>
    </row>
    <row r="2680" spans="1:7" x14ac:dyDescent="0.35">
      <c r="A2680" s="10" t="s">
        <v>5510</v>
      </c>
      <c r="B2680" s="10" t="s">
        <v>141</v>
      </c>
      <c r="C2680" s="10" t="s">
        <v>5511</v>
      </c>
      <c r="D2680" s="10" t="s">
        <v>147</v>
      </c>
      <c r="E2680" s="10" t="s">
        <v>96</v>
      </c>
      <c r="F2680">
        <v>9.8699999999999992</v>
      </c>
      <c r="G2680" s="10" t="s">
        <v>59</v>
      </c>
    </row>
    <row r="2681" spans="1:7" x14ac:dyDescent="0.35">
      <c r="A2681" s="10" t="s">
        <v>5512</v>
      </c>
      <c r="B2681" s="10" t="s">
        <v>141</v>
      </c>
      <c r="C2681" s="10" t="s">
        <v>5513</v>
      </c>
      <c r="D2681" s="10" t="s">
        <v>147</v>
      </c>
      <c r="E2681" s="10" t="s">
        <v>96</v>
      </c>
      <c r="F2681">
        <v>174.32</v>
      </c>
      <c r="G2681" s="10" t="s">
        <v>59</v>
      </c>
    </row>
    <row r="2682" spans="1:7" x14ac:dyDescent="0.35">
      <c r="A2682" s="10" t="s">
        <v>5514</v>
      </c>
      <c r="B2682" s="10" t="s">
        <v>141</v>
      </c>
      <c r="C2682" s="10" t="s">
        <v>5515</v>
      </c>
      <c r="D2682" s="10" t="s">
        <v>147</v>
      </c>
      <c r="E2682" s="10" t="s">
        <v>96</v>
      </c>
      <c r="F2682">
        <v>10.39</v>
      </c>
      <c r="G2682" s="10" t="s">
        <v>59</v>
      </c>
    </row>
    <row r="2683" spans="1:7" x14ac:dyDescent="0.35">
      <c r="A2683" s="10" t="s">
        <v>5516</v>
      </c>
      <c r="B2683" s="10" t="s">
        <v>141</v>
      </c>
      <c r="C2683" s="10" t="s">
        <v>5517</v>
      </c>
      <c r="D2683" s="10" t="s">
        <v>147</v>
      </c>
      <c r="E2683" s="10" t="s">
        <v>96</v>
      </c>
      <c r="F2683">
        <v>9.24</v>
      </c>
      <c r="G2683" s="10" t="s">
        <v>59</v>
      </c>
    </row>
    <row r="2684" spans="1:7" x14ac:dyDescent="0.35">
      <c r="A2684" s="10" t="s">
        <v>5518</v>
      </c>
      <c r="B2684" s="10" t="s">
        <v>141</v>
      </c>
      <c r="C2684" s="10" t="s">
        <v>5519</v>
      </c>
      <c r="D2684" s="10" t="s">
        <v>147</v>
      </c>
      <c r="E2684" s="10" t="s">
        <v>96</v>
      </c>
      <c r="F2684">
        <v>11.61</v>
      </c>
      <c r="G2684" s="10" t="s">
        <v>59</v>
      </c>
    </row>
    <row r="2685" spans="1:7" x14ac:dyDescent="0.35">
      <c r="A2685" s="10" t="s">
        <v>5520</v>
      </c>
      <c r="B2685" s="10" t="s">
        <v>141</v>
      </c>
      <c r="C2685" s="10" t="s">
        <v>5521</v>
      </c>
      <c r="D2685" s="10" t="s">
        <v>147</v>
      </c>
      <c r="E2685" s="10" t="s">
        <v>96</v>
      </c>
      <c r="F2685">
        <v>9.01</v>
      </c>
      <c r="G2685" s="10" t="s">
        <v>59</v>
      </c>
    </row>
    <row r="2686" spans="1:7" x14ac:dyDescent="0.35">
      <c r="A2686" s="10" t="s">
        <v>5522</v>
      </c>
      <c r="B2686" s="10" t="s">
        <v>141</v>
      </c>
      <c r="C2686" s="10" t="s">
        <v>5523</v>
      </c>
      <c r="D2686" s="10" t="s">
        <v>147</v>
      </c>
      <c r="E2686" s="10" t="s">
        <v>96</v>
      </c>
      <c r="F2686">
        <v>8.2899999999999991</v>
      </c>
      <c r="G2686" s="10" t="s">
        <v>59</v>
      </c>
    </row>
    <row r="2687" spans="1:7" x14ac:dyDescent="0.35">
      <c r="A2687" s="10" t="s">
        <v>5524</v>
      </c>
      <c r="B2687" s="10" t="s">
        <v>141</v>
      </c>
      <c r="C2687" s="10" t="s">
        <v>5525</v>
      </c>
      <c r="D2687" s="10" t="s">
        <v>147</v>
      </c>
      <c r="E2687" s="10" t="s">
        <v>96</v>
      </c>
      <c r="F2687">
        <v>10.42</v>
      </c>
      <c r="G2687" s="10" t="s">
        <v>59</v>
      </c>
    </row>
    <row r="2688" spans="1:7" x14ac:dyDescent="0.35">
      <c r="A2688" s="10" t="s">
        <v>5526</v>
      </c>
      <c r="B2688" s="10" t="s">
        <v>141</v>
      </c>
      <c r="C2688" s="10" t="s">
        <v>5527</v>
      </c>
      <c r="D2688" s="10" t="s">
        <v>147</v>
      </c>
      <c r="E2688" s="10" t="s">
        <v>96</v>
      </c>
      <c r="F2688">
        <v>10.39</v>
      </c>
      <c r="G2688" s="10" t="s">
        <v>59</v>
      </c>
    </row>
    <row r="2689" spans="1:7" x14ac:dyDescent="0.35">
      <c r="A2689" s="10" t="s">
        <v>5528</v>
      </c>
      <c r="B2689" s="10" t="s">
        <v>141</v>
      </c>
      <c r="C2689" s="10" t="s">
        <v>5529</v>
      </c>
      <c r="D2689" s="10" t="s">
        <v>147</v>
      </c>
      <c r="E2689" s="10" t="s">
        <v>96</v>
      </c>
      <c r="F2689">
        <v>9.24</v>
      </c>
      <c r="G2689" s="10" t="s">
        <v>59</v>
      </c>
    </row>
    <row r="2690" spans="1:7" x14ac:dyDescent="0.35">
      <c r="A2690" s="10" t="s">
        <v>5530</v>
      </c>
      <c r="B2690" s="10" t="s">
        <v>141</v>
      </c>
      <c r="C2690" s="10" t="s">
        <v>5531</v>
      </c>
      <c r="D2690" s="10" t="s">
        <v>147</v>
      </c>
      <c r="E2690" s="10" t="s">
        <v>96</v>
      </c>
      <c r="F2690">
        <v>11.61</v>
      </c>
      <c r="G2690" s="10" t="s">
        <v>59</v>
      </c>
    </row>
    <row r="2691" spans="1:7" x14ac:dyDescent="0.35">
      <c r="A2691" s="10" t="s">
        <v>5532</v>
      </c>
      <c r="B2691" s="10" t="s">
        <v>141</v>
      </c>
      <c r="C2691" s="10" t="s">
        <v>5533</v>
      </c>
      <c r="D2691" s="10" t="s">
        <v>147</v>
      </c>
      <c r="E2691" s="10" t="s">
        <v>96</v>
      </c>
      <c r="F2691">
        <v>174.32</v>
      </c>
      <c r="G2691" s="10" t="s">
        <v>59</v>
      </c>
    </row>
    <row r="2692" spans="1:7" x14ac:dyDescent="0.35">
      <c r="A2692" s="10" t="s">
        <v>5534</v>
      </c>
      <c r="B2692" s="10" t="s">
        <v>141</v>
      </c>
      <c r="C2692" s="10" t="s">
        <v>5535</v>
      </c>
      <c r="D2692" s="10" t="s">
        <v>147</v>
      </c>
      <c r="E2692" s="10" t="s">
        <v>96</v>
      </c>
      <c r="F2692">
        <v>11.11</v>
      </c>
      <c r="G2692" s="10" t="s">
        <v>59</v>
      </c>
    </row>
    <row r="2693" spans="1:7" x14ac:dyDescent="0.35">
      <c r="A2693" s="10" t="s">
        <v>5536</v>
      </c>
      <c r="B2693" s="10" t="s">
        <v>141</v>
      </c>
      <c r="C2693" s="10" t="s">
        <v>5537</v>
      </c>
      <c r="D2693" s="10" t="s">
        <v>147</v>
      </c>
      <c r="E2693" s="10" t="s">
        <v>96</v>
      </c>
      <c r="F2693">
        <v>15.13</v>
      </c>
      <c r="G2693" s="10" t="s">
        <v>59</v>
      </c>
    </row>
    <row r="2694" spans="1:7" x14ac:dyDescent="0.35">
      <c r="A2694" s="10" t="s">
        <v>5538</v>
      </c>
      <c r="B2694" s="10" t="s">
        <v>141</v>
      </c>
      <c r="C2694" s="10" t="s">
        <v>5539</v>
      </c>
      <c r="D2694" s="10" t="s">
        <v>147</v>
      </c>
      <c r="E2694" s="10" t="s">
        <v>96</v>
      </c>
      <c r="F2694">
        <v>15.13</v>
      </c>
      <c r="G2694" s="10" t="s">
        <v>59</v>
      </c>
    </row>
    <row r="2695" spans="1:7" x14ac:dyDescent="0.35">
      <c r="A2695" s="10" t="s">
        <v>5540</v>
      </c>
      <c r="B2695" s="10" t="s">
        <v>141</v>
      </c>
      <c r="C2695" s="10" t="s">
        <v>5541</v>
      </c>
      <c r="D2695" s="10" t="s">
        <v>147</v>
      </c>
      <c r="E2695" s="10" t="s">
        <v>96</v>
      </c>
      <c r="F2695">
        <v>12.78</v>
      </c>
      <c r="G2695" s="10" t="s">
        <v>59</v>
      </c>
    </row>
    <row r="2696" spans="1:7" x14ac:dyDescent="0.35">
      <c r="A2696" s="10" t="s">
        <v>5542</v>
      </c>
      <c r="B2696" s="10" t="s">
        <v>141</v>
      </c>
      <c r="C2696" s="10" t="s">
        <v>5543</v>
      </c>
      <c r="D2696" s="10" t="s">
        <v>147</v>
      </c>
      <c r="E2696" s="10" t="s">
        <v>96</v>
      </c>
      <c r="F2696">
        <v>12.35</v>
      </c>
      <c r="G2696" s="10" t="s">
        <v>59</v>
      </c>
    </row>
    <row r="2697" spans="1:7" x14ac:dyDescent="0.35">
      <c r="A2697" s="10" t="s">
        <v>5544</v>
      </c>
      <c r="B2697" s="10" t="s">
        <v>141</v>
      </c>
      <c r="C2697" s="10" t="s">
        <v>5545</v>
      </c>
      <c r="D2697" s="10" t="s">
        <v>147</v>
      </c>
      <c r="E2697" s="10" t="s">
        <v>96</v>
      </c>
      <c r="F2697">
        <v>17.29</v>
      </c>
      <c r="G2697" s="10" t="s">
        <v>59</v>
      </c>
    </row>
    <row r="2698" spans="1:7" x14ac:dyDescent="0.35">
      <c r="A2698" s="10" t="s">
        <v>5546</v>
      </c>
      <c r="B2698" s="10" t="s">
        <v>141</v>
      </c>
      <c r="C2698" s="10" t="s">
        <v>5547</v>
      </c>
      <c r="D2698" s="10" t="s">
        <v>147</v>
      </c>
      <c r="E2698" s="10" t="s">
        <v>96</v>
      </c>
      <c r="F2698">
        <v>3.12</v>
      </c>
      <c r="G2698" s="10" t="s">
        <v>59</v>
      </c>
    </row>
    <row r="2699" spans="1:7" x14ac:dyDescent="0.35">
      <c r="A2699" s="10" t="s">
        <v>5548</v>
      </c>
      <c r="B2699" s="10" t="s">
        <v>141</v>
      </c>
      <c r="C2699" s="10" t="s">
        <v>5549</v>
      </c>
      <c r="D2699" s="10" t="s">
        <v>147</v>
      </c>
      <c r="E2699" s="10" t="s">
        <v>96</v>
      </c>
      <c r="F2699">
        <v>37.770000000000003</v>
      </c>
      <c r="G2699" s="10" t="s">
        <v>59</v>
      </c>
    </row>
    <row r="2700" spans="1:7" x14ac:dyDescent="0.35">
      <c r="A2700" s="10" t="s">
        <v>5550</v>
      </c>
      <c r="B2700" s="10" t="s">
        <v>141</v>
      </c>
      <c r="C2700" s="10" t="s">
        <v>5551</v>
      </c>
      <c r="D2700" s="10" t="s">
        <v>147</v>
      </c>
      <c r="E2700" s="10" t="s">
        <v>96</v>
      </c>
      <c r="F2700">
        <v>3.36</v>
      </c>
      <c r="G2700" s="10" t="s">
        <v>59</v>
      </c>
    </row>
    <row r="2701" spans="1:7" x14ac:dyDescent="0.35">
      <c r="A2701" s="10" t="s">
        <v>5552</v>
      </c>
      <c r="B2701" s="10" t="s">
        <v>141</v>
      </c>
      <c r="C2701" s="10" t="s">
        <v>5553</v>
      </c>
      <c r="D2701" s="10" t="s">
        <v>147</v>
      </c>
      <c r="E2701" s="10" t="s">
        <v>96</v>
      </c>
      <c r="F2701">
        <v>3.89</v>
      </c>
      <c r="G2701" s="10" t="s">
        <v>59</v>
      </c>
    </row>
    <row r="2702" spans="1:7" x14ac:dyDescent="0.35">
      <c r="A2702" s="10" t="s">
        <v>5554</v>
      </c>
      <c r="B2702" s="10" t="s">
        <v>141</v>
      </c>
      <c r="C2702" s="10" t="s">
        <v>5555</v>
      </c>
      <c r="D2702" s="10" t="s">
        <v>147</v>
      </c>
      <c r="E2702" s="10" t="s">
        <v>96</v>
      </c>
      <c r="F2702">
        <v>3.12</v>
      </c>
      <c r="G2702" s="10" t="s">
        <v>59</v>
      </c>
    </row>
    <row r="2703" spans="1:7" x14ac:dyDescent="0.35">
      <c r="A2703" s="10" t="s">
        <v>5556</v>
      </c>
      <c r="B2703" s="10" t="s">
        <v>141</v>
      </c>
      <c r="C2703" s="10" t="s">
        <v>5557</v>
      </c>
      <c r="D2703" s="10" t="s">
        <v>147</v>
      </c>
      <c r="E2703" s="10" t="s">
        <v>96</v>
      </c>
      <c r="G2703" s="10" t="s">
        <v>59</v>
      </c>
    </row>
    <row r="2704" spans="1:7" x14ac:dyDescent="0.35">
      <c r="A2704" s="10" t="s">
        <v>5558</v>
      </c>
      <c r="B2704" s="10" t="s">
        <v>141</v>
      </c>
      <c r="C2704" s="10" t="s">
        <v>5559</v>
      </c>
      <c r="D2704" s="10" t="s">
        <v>147</v>
      </c>
      <c r="E2704" s="10" t="s">
        <v>96</v>
      </c>
      <c r="G2704" s="10" t="s">
        <v>59</v>
      </c>
    </row>
    <row r="2705" spans="1:7" x14ac:dyDescent="0.35">
      <c r="A2705" s="10" t="s">
        <v>5560</v>
      </c>
      <c r="B2705" s="10" t="s">
        <v>141</v>
      </c>
      <c r="C2705" s="10" t="s">
        <v>5561</v>
      </c>
      <c r="D2705" s="10" t="s">
        <v>147</v>
      </c>
      <c r="E2705" s="10" t="s">
        <v>96</v>
      </c>
      <c r="G2705" s="10" t="s">
        <v>59</v>
      </c>
    </row>
    <row r="2706" spans="1:7" x14ac:dyDescent="0.35">
      <c r="A2706" s="10" t="s">
        <v>5562</v>
      </c>
      <c r="B2706" s="10" t="s">
        <v>141</v>
      </c>
      <c r="C2706" s="10" t="s">
        <v>5563</v>
      </c>
      <c r="D2706" s="10" t="s">
        <v>147</v>
      </c>
      <c r="E2706" s="10" t="s">
        <v>96</v>
      </c>
      <c r="G2706" s="10" t="s">
        <v>59</v>
      </c>
    </row>
    <row r="2707" spans="1:7" x14ac:dyDescent="0.35">
      <c r="A2707" s="10" t="s">
        <v>5564</v>
      </c>
      <c r="B2707" s="10" t="s">
        <v>141</v>
      </c>
      <c r="C2707" s="10" t="s">
        <v>5565</v>
      </c>
      <c r="D2707" s="10" t="s">
        <v>147</v>
      </c>
      <c r="E2707" s="10" t="s">
        <v>96</v>
      </c>
      <c r="G2707" s="10" t="s">
        <v>59</v>
      </c>
    </row>
    <row r="2708" spans="1:7" x14ac:dyDescent="0.35">
      <c r="A2708" s="10" t="s">
        <v>5566</v>
      </c>
      <c r="B2708" s="10" t="s">
        <v>141</v>
      </c>
      <c r="C2708" s="10" t="s">
        <v>5567</v>
      </c>
      <c r="D2708" s="10" t="s">
        <v>147</v>
      </c>
      <c r="E2708" s="10" t="s">
        <v>96</v>
      </c>
      <c r="G2708" s="10" t="s">
        <v>59</v>
      </c>
    </row>
    <row r="2709" spans="1:7" x14ac:dyDescent="0.35">
      <c r="A2709" s="10" t="s">
        <v>5568</v>
      </c>
      <c r="B2709" s="10" t="s">
        <v>141</v>
      </c>
      <c r="C2709" s="10" t="s">
        <v>5569</v>
      </c>
      <c r="D2709" s="10" t="s">
        <v>147</v>
      </c>
      <c r="E2709" s="10" t="s">
        <v>96</v>
      </c>
      <c r="G2709" s="10" t="s">
        <v>59</v>
      </c>
    </row>
    <row r="2710" spans="1:7" x14ac:dyDescent="0.35">
      <c r="A2710" s="10" t="s">
        <v>5570</v>
      </c>
      <c r="B2710" s="10" t="s">
        <v>141</v>
      </c>
      <c r="C2710" s="10" t="s">
        <v>5571</v>
      </c>
      <c r="D2710" s="10" t="s">
        <v>147</v>
      </c>
      <c r="E2710" s="10" t="s">
        <v>96</v>
      </c>
      <c r="F2710">
        <v>23.59</v>
      </c>
      <c r="G2710" s="10" t="s">
        <v>59</v>
      </c>
    </row>
    <row r="2711" spans="1:7" x14ac:dyDescent="0.35">
      <c r="A2711" s="10" t="s">
        <v>5572</v>
      </c>
      <c r="B2711" s="10" t="s">
        <v>141</v>
      </c>
      <c r="C2711" s="10" t="s">
        <v>5573</v>
      </c>
      <c r="D2711" s="10" t="s">
        <v>147</v>
      </c>
      <c r="E2711" s="10" t="s">
        <v>96</v>
      </c>
      <c r="G2711" s="10" t="s">
        <v>59</v>
      </c>
    </row>
    <row r="2712" spans="1:7" x14ac:dyDescent="0.35">
      <c r="A2712" s="10" t="s">
        <v>5574</v>
      </c>
      <c r="B2712" s="10" t="s">
        <v>141</v>
      </c>
      <c r="C2712" s="10" t="s">
        <v>5575</v>
      </c>
      <c r="D2712" s="10" t="s">
        <v>147</v>
      </c>
      <c r="E2712" s="10" t="s">
        <v>96</v>
      </c>
      <c r="F2712">
        <v>2135.13</v>
      </c>
      <c r="G2712" s="10" t="s">
        <v>59</v>
      </c>
    </row>
    <row r="2713" spans="1:7" x14ac:dyDescent="0.35">
      <c r="A2713" s="10" t="s">
        <v>5576</v>
      </c>
      <c r="B2713" s="10" t="s">
        <v>141</v>
      </c>
      <c r="C2713" s="10" t="s">
        <v>5577</v>
      </c>
      <c r="D2713" s="10" t="s">
        <v>147</v>
      </c>
      <c r="E2713" s="10" t="s">
        <v>96</v>
      </c>
      <c r="F2713">
        <v>3771.82</v>
      </c>
      <c r="G2713" s="10" t="s">
        <v>59</v>
      </c>
    </row>
    <row r="2714" spans="1:7" x14ac:dyDescent="0.35">
      <c r="A2714" s="10" t="s">
        <v>5578</v>
      </c>
      <c r="B2714" s="10" t="s">
        <v>141</v>
      </c>
      <c r="C2714" s="10" t="s">
        <v>5579</v>
      </c>
      <c r="D2714" s="10" t="s">
        <v>147</v>
      </c>
      <c r="E2714" s="10" t="s">
        <v>96</v>
      </c>
      <c r="F2714">
        <v>6988.82</v>
      </c>
      <c r="G2714" s="10" t="s">
        <v>59</v>
      </c>
    </row>
    <row r="2715" spans="1:7" x14ac:dyDescent="0.35">
      <c r="A2715" s="10" t="s">
        <v>5580</v>
      </c>
      <c r="B2715" s="10" t="s">
        <v>141</v>
      </c>
      <c r="C2715" s="10" t="s">
        <v>5581</v>
      </c>
      <c r="D2715" s="10" t="s">
        <v>147</v>
      </c>
      <c r="E2715" s="10" t="s">
        <v>96</v>
      </c>
      <c r="F2715">
        <v>14741.27</v>
      </c>
      <c r="G2715" s="10" t="s">
        <v>59</v>
      </c>
    </row>
    <row r="2716" spans="1:7" x14ac:dyDescent="0.35">
      <c r="A2716" s="10" t="s">
        <v>5582</v>
      </c>
      <c r="B2716" s="10" t="s">
        <v>141</v>
      </c>
      <c r="C2716" s="10" t="s">
        <v>5583</v>
      </c>
      <c r="D2716" s="10" t="s">
        <v>147</v>
      </c>
      <c r="E2716" s="10" t="s">
        <v>96</v>
      </c>
      <c r="F2716">
        <v>2370.9699999999998</v>
      </c>
      <c r="G2716" s="10" t="s">
        <v>59</v>
      </c>
    </row>
    <row r="2717" spans="1:7" x14ac:dyDescent="0.35">
      <c r="A2717" s="10" t="s">
        <v>5584</v>
      </c>
      <c r="B2717" s="10" t="s">
        <v>141</v>
      </c>
      <c r="C2717" s="10" t="s">
        <v>5585</v>
      </c>
      <c r="D2717" s="10" t="s">
        <v>147</v>
      </c>
      <c r="E2717" s="10" t="s">
        <v>96</v>
      </c>
      <c r="F2717">
        <v>3597.16</v>
      </c>
      <c r="G2717" s="10" t="s">
        <v>59</v>
      </c>
    </row>
    <row r="2718" spans="1:7" x14ac:dyDescent="0.35">
      <c r="A2718" s="10" t="s">
        <v>5586</v>
      </c>
      <c r="B2718" s="10" t="s">
        <v>141</v>
      </c>
      <c r="C2718" s="10" t="s">
        <v>5587</v>
      </c>
      <c r="D2718" s="10" t="s">
        <v>147</v>
      </c>
      <c r="E2718" s="10" t="s">
        <v>96</v>
      </c>
      <c r="F2718">
        <v>6163.49</v>
      </c>
      <c r="G2718" s="10" t="s">
        <v>59</v>
      </c>
    </row>
    <row r="2719" spans="1:7" x14ac:dyDescent="0.35">
      <c r="A2719" s="10" t="s">
        <v>5588</v>
      </c>
      <c r="B2719" s="10" t="s">
        <v>141</v>
      </c>
      <c r="C2719" s="10" t="s">
        <v>5589</v>
      </c>
      <c r="D2719" s="10" t="s">
        <v>147</v>
      </c>
      <c r="E2719" s="10" t="s">
        <v>96</v>
      </c>
      <c r="F2719">
        <v>19.46</v>
      </c>
      <c r="G2719" s="10" t="s">
        <v>59</v>
      </c>
    </row>
    <row r="2720" spans="1:7" x14ac:dyDescent="0.35">
      <c r="A2720" s="10" t="s">
        <v>5590</v>
      </c>
      <c r="B2720" s="10" t="s">
        <v>141</v>
      </c>
      <c r="C2720" s="10" t="s">
        <v>5591</v>
      </c>
      <c r="D2720" s="10" t="s">
        <v>147</v>
      </c>
      <c r="E2720" s="10" t="s">
        <v>96</v>
      </c>
      <c r="G2720" s="10" t="s">
        <v>59</v>
      </c>
    </row>
    <row r="2721" spans="1:7" x14ac:dyDescent="0.35">
      <c r="A2721" s="10" t="s">
        <v>5592</v>
      </c>
      <c r="B2721" s="10" t="s">
        <v>141</v>
      </c>
      <c r="C2721" s="10" t="s">
        <v>5593</v>
      </c>
      <c r="D2721" s="10" t="s">
        <v>147</v>
      </c>
      <c r="E2721" s="10" t="s">
        <v>96</v>
      </c>
      <c r="F2721">
        <v>12.83</v>
      </c>
      <c r="G2721" s="10" t="s">
        <v>59</v>
      </c>
    </row>
    <row r="2722" spans="1:7" x14ac:dyDescent="0.35">
      <c r="A2722" s="10" t="s">
        <v>5594</v>
      </c>
      <c r="B2722" s="10" t="s">
        <v>141</v>
      </c>
      <c r="C2722" s="10" t="s">
        <v>5595</v>
      </c>
      <c r="D2722" s="10" t="s">
        <v>147</v>
      </c>
      <c r="E2722" s="10" t="s">
        <v>96</v>
      </c>
      <c r="G2722" s="10" t="s">
        <v>59</v>
      </c>
    </row>
    <row r="2723" spans="1:7" x14ac:dyDescent="0.35">
      <c r="A2723" s="10" t="s">
        <v>5596</v>
      </c>
      <c r="B2723" s="10" t="s">
        <v>141</v>
      </c>
      <c r="C2723" s="10" t="s">
        <v>5597</v>
      </c>
      <c r="D2723" s="10" t="s">
        <v>147</v>
      </c>
      <c r="E2723" s="10" t="s">
        <v>96</v>
      </c>
      <c r="F2723">
        <v>11.44</v>
      </c>
      <c r="G2723" s="10" t="s">
        <v>59</v>
      </c>
    </row>
    <row r="2724" spans="1:7" x14ac:dyDescent="0.35">
      <c r="A2724" s="10" t="s">
        <v>5598</v>
      </c>
      <c r="B2724" s="10" t="s">
        <v>141</v>
      </c>
      <c r="C2724" s="10" t="s">
        <v>5599</v>
      </c>
      <c r="D2724" s="10" t="s">
        <v>147</v>
      </c>
      <c r="E2724" s="10" t="s">
        <v>96</v>
      </c>
      <c r="F2724">
        <v>6.65</v>
      </c>
      <c r="G2724" s="10" t="s">
        <v>59</v>
      </c>
    </row>
    <row r="2725" spans="1:7" x14ac:dyDescent="0.35">
      <c r="A2725" s="10" t="s">
        <v>5600</v>
      </c>
      <c r="B2725" s="10" t="s">
        <v>141</v>
      </c>
      <c r="C2725" s="10" t="s">
        <v>5601</v>
      </c>
      <c r="D2725" s="10" t="s">
        <v>147</v>
      </c>
      <c r="E2725" s="10" t="s">
        <v>96</v>
      </c>
      <c r="F2725">
        <v>9.5399999999999991</v>
      </c>
      <c r="G2725" s="10" t="s">
        <v>59</v>
      </c>
    </row>
    <row r="2726" spans="1:7" x14ac:dyDescent="0.35">
      <c r="A2726" s="10" t="s">
        <v>5602</v>
      </c>
      <c r="B2726" s="10" t="s">
        <v>141</v>
      </c>
      <c r="C2726" s="10" t="s">
        <v>5603</v>
      </c>
      <c r="D2726" s="10" t="s">
        <v>147</v>
      </c>
      <c r="E2726" s="10" t="s">
        <v>96</v>
      </c>
      <c r="F2726">
        <v>6.12</v>
      </c>
      <c r="G2726" s="10" t="s">
        <v>59</v>
      </c>
    </row>
    <row r="2727" spans="1:7" x14ac:dyDescent="0.35">
      <c r="A2727" s="10" t="s">
        <v>5604</v>
      </c>
      <c r="B2727" s="10" t="s">
        <v>141</v>
      </c>
      <c r="C2727" s="10" t="s">
        <v>5605</v>
      </c>
      <c r="D2727" s="10" t="s">
        <v>147</v>
      </c>
      <c r="E2727" s="10" t="s">
        <v>96</v>
      </c>
      <c r="F2727">
        <v>12.41</v>
      </c>
      <c r="G2727" s="10" t="s">
        <v>59</v>
      </c>
    </row>
    <row r="2728" spans="1:7" x14ac:dyDescent="0.35">
      <c r="A2728" s="10" t="s">
        <v>5606</v>
      </c>
      <c r="B2728" s="10" t="s">
        <v>141</v>
      </c>
      <c r="C2728" s="10" t="s">
        <v>5607</v>
      </c>
      <c r="D2728" s="10" t="s">
        <v>147</v>
      </c>
      <c r="E2728" s="10" t="s">
        <v>96</v>
      </c>
      <c r="F2728">
        <v>22.21</v>
      </c>
      <c r="G2728" s="10" t="s">
        <v>59</v>
      </c>
    </row>
    <row r="2729" spans="1:7" x14ac:dyDescent="0.35">
      <c r="A2729" s="10" t="s">
        <v>5608</v>
      </c>
      <c r="B2729" s="10" t="s">
        <v>141</v>
      </c>
      <c r="C2729" s="10" t="s">
        <v>5609</v>
      </c>
      <c r="D2729" s="10" t="s">
        <v>147</v>
      </c>
      <c r="E2729" s="10" t="s">
        <v>96</v>
      </c>
      <c r="F2729">
        <v>26.02</v>
      </c>
      <c r="G2729" s="10" t="s">
        <v>59</v>
      </c>
    </row>
    <row r="2730" spans="1:7" x14ac:dyDescent="0.35">
      <c r="A2730" s="10" t="s">
        <v>5610</v>
      </c>
      <c r="B2730" s="10" t="s">
        <v>141</v>
      </c>
      <c r="C2730" s="10" t="s">
        <v>5611</v>
      </c>
      <c r="D2730" s="10" t="s">
        <v>147</v>
      </c>
      <c r="E2730" s="10" t="s">
        <v>96</v>
      </c>
      <c r="F2730">
        <v>29.21</v>
      </c>
      <c r="G2730" s="10" t="s">
        <v>59</v>
      </c>
    </row>
    <row r="2731" spans="1:7" x14ac:dyDescent="0.35">
      <c r="A2731" s="10" t="s">
        <v>5612</v>
      </c>
      <c r="B2731" s="10" t="s">
        <v>141</v>
      </c>
      <c r="C2731" s="10" t="s">
        <v>5613</v>
      </c>
      <c r="D2731" s="10" t="s">
        <v>147</v>
      </c>
      <c r="E2731" s="10" t="s">
        <v>96</v>
      </c>
      <c r="G2731" s="10" t="s">
        <v>59</v>
      </c>
    </row>
    <row r="2732" spans="1:7" x14ac:dyDescent="0.35">
      <c r="A2732" s="10" t="s">
        <v>5614</v>
      </c>
      <c r="B2732" s="10" t="s">
        <v>141</v>
      </c>
      <c r="C2732" s="10" t="s">
        <v>5615</v>
      </c>
      <c r="D2732" s="10" t="s">
        <v>147</v>
      </c>
      <c r="E2732" s="10" t="s">
        <v>96</v>
      </c>
      <c r="G2732" s="10" t="s">
        <v>59</v>
      </c>
    </row>
    <row r="2733" spans="1:7" x14ac:dyDescent="0.35">
      <c r="A2733" s="10" t="s">
        <v>5616</v>
      </c>
      <c r="B2733" s="10" t="s">
        <v>141</v>
      </c>
      <c r="C2733" s="10" t="s">
        <v>5617</v>
      </c>
      <c r="D2733" s="10" t="s">
        <v>147</v>
      </c>
      <c r="E2733" s="10" t="s">
        <v>96</v>
      </c>
      <c r="G2733" s="10" t="s">
        <v>59</v>
      </c>
    </row>
    <row r="2734" spans="1:7" x14ac:dyDescent="0.35">
      <c r="A2734" s="10" t="s">
        <v>5618</v>
      </c>
      <c r="B2734" s="10" t="s">
        <v>141</v>
      </c>
      <c r="C2734" s="10" t="s">
        <v>5619</v>
      </c>
      <c r="D2734" s="10" t="s">
        <v>147</v>
      </c>
      <c r="E2734" s="10" t="s">
        <v>96</v>
      </c>
      <c r="G2734" s="10" t="s">
        <v>59</v>
      </c>
    </row>
    <row r="2735" spans="1:7" x14ac:dyDescent="0.35">
      <c r="A2735" s="10" t="s">
        <v>5620</v>
      </c>
      <c r="B2735" s="10" t="s">
        <v>141</v>
      </c>
      <c r="C2735" s="10" t="s">
        <v>5621</v>
      </c>
      <c r="D2735" s="10" t="s">
        <v>147</v>
      </c>
      <c r="E2735" s="10" t="s">
        <v>96</v>
      </c>
      <c r="G2735" s="10" t="s">
        <v>59</v>
      </c>
    </row>
    <row r="2736" spans="1:7" x14ac:dyDescent="0.35">
      <c r="A2736" s="10" t="s">
        <v>5622</v>
      </c>
      <c r="B2736" s="10" t="s">
        <v>141</v>
      </c>
      <c r="C2736" s="10" t="s">
        <v>5623</v>
      </c>
      <c r="D2736" s="10" t="s">
        <v>264</v>
      </c>
      <c r="E2736" s="10" t="s">
        <v>96</v>
      </c>
      <c r="F2736">
        <v>24.01</v>
      </c>
      <c r="G2736" s="10" t="s">
        <v>59</v>
      </c>
    </row>
    <row r="2737" spans="1:7" x14ac:dyDescent="0.35">
      <c r="A2737" s="10" t="s">
        <v>5624</v>
      </c>
      <c r="B2737" s="10" t="s">
        <v>141</v>
      </c>
      <c r="C2737" s="10" t="s">
        <v>5625</v>
      </c>
      <c r="D2737" s="10" t="s">
        <v>147</v>
      </c>
      <c r="E2737" s="10" t="s">
        <v>96</v>
      </c>
      <c r="F2737">
        <v>53.38</v>
      </c>
      <c r="G2737" s="10" t="s">
        <v>59</v>
      </c>
    </row>
    <row r="2738" spans="1:7" x14ac:dyDescent="0.35">
      <c r="A2738" s="10" t="s">
        <v>5626</v>
      </c>
      <c r="B2738" s="10" t="s">
        <v>141</v>
      </c>
      <c r="C2738" s="10" t="s">
        <v>5627</v>
      </c>
      <c r="D2738" s="10" t="s">
        <v>147</v>
      </c>
      <c r="E2738" s="10" t="s">
        <v>96</v>
      </c>
      <c r="F2738">
        <v>5.22</v>
      </c>
      <c r="G2738" s="10" t="s">
        <v>59</v>
      </c>
    </row>
    <row r="2739" spans="1:7" x14ac:dyDescent="0.35">
      <c r="A2739" s="10" t="s">
        <v>5628</v>
      </c>
      <c r="B2739" s="10" t="s">
        <v>141</v>
      </c>
      <c r="C2739" s="10" t="s">
        <v>5629</v>
      </c>
      <c r="D2739" s="10" t="s">
        <v>104</v>
      </c>
      <c r="E2739" s="10" t="s">
        <v>144</v>
      </c>
      <c r="F2739">
        <v>19.440000000000001</v>
      </c>
      <c r="G2739" s="10" t="s">
        <v>59</v>
      </c>
    </row>
    <row r="2740" spans="1:7" x14ac:dyDescent="0.35">
      <c r="A2740" s="10" t="s">
        <v>5630</v>
      </c>
      <c r="B2740" s="10" t="s">
        <v>141</v>
      </c>
      <c r="C2740" s="10" t="s">
        <v>5631</v>
      </c>
      <c r="D2740" s="10" t="s">
        <v>104</v>
      </c>
      <c r="E2740" s="10" t="s">
        <v>96</v>
      </c>
      <c r="F2740">
        <v>21.02</v>
      </c>
      <c r="G2740" s="10" t="s">
        <v>59</v>
      </c>
    </row>
    <row r="2741" spans="1:7" x14ac:dyDescent="0.35">
      <c r="A2741" s="10" t="s">
        <v>5632</v>
      </c>
      <c r="B2741" s="10" t="s">
        <v>141</v>
      </c>
      <c r="C2741" s="10" t="s">
        <v>5633</v>
      </c>
      <c r="D2741" s="10" t="s">
        <v>104</v>
      </c>
      <c r="E2741" s="10" t="s">
        <v>96</v>
      </c>
      <c r="F2741">
        <v>26.93</v>
      </c>
      <c r="G2741" s="10" t="s">
        <v>59</v>
      </c>
    </row>
    <row r="2742" spans="1:7" x14ac:dyDescent="0.35">
      <c r="A2742" s="10" t="s">
        <v>5634</v>
      </c>
      <c r="B2742" s="10" t="s">
        <v>141</v>
      </c>
      <c r="C2742" s="10" t="s">
        <v>5635</v>
      </c>
      <c r="D2742" s="10" t="s">
        <v>104</v>
      </c>
      <c r="E2742" s="10" t="s">
        <v>96</v>
      </c>
      <c r="F2742">
        <v>23.21</v>
      </c>
      <c r="G2742" s="10" t="s">
        <v>59</v>
      </c>
    </row>
    <row r="2743" spans="1:7" x14ac:dyDescent="0.35">
      <c r="A2743" s="10" t="s">
        <v>5636</v>
      </c>
      <c r="B2743" s="10" t="s">
        <v>141</v>
      </c>
      <c r="C2743" s="10" t="s">
        <v>5637</v>
      </c>
      <c r="D2743" s="10" t="s">
        <v>104</v>
      </c>
      <c r="E2743" s="10" t="s">
        <v>96</v>
      </c>
      <c r="F2743">
        <v>28.43</v>
      </c>
      <c r="G2743" s="10" t="s">
        <v>59</v>
      </c>
    </row>
    <row r="2744" spans="1:7" x14ac:dyDescent="0.35">
      <c r="A2744" s="10" t="s">
        <v>5638</v>
      </c>
      <c r="B2744" s="10" t="s">
        <v>141</v>
      </c>
      <c r="C2744" s="10" t="s">
        <v>5639</v>
      </c>
      <c r="D2744" s="10" t="s">
        <v>104</v>
      </c>
      <c r="E2744" s="10" t="s">
        <v>96</v>
      </c>
      <c r="F2744">
        <v>27.73</v>
      </c>
      <c r="G2744" s="10" t="s">
        <v>59</v>
      </c>
    </row>
    <row r="2745" spans="1:7" x14ac:dyDescent="0.35">
      <c r="A2745" s="10" t="s">
        <v>5640</v>
      </c>
      <c r="B2745" s="10" t="s">
        <v>141</v>
      </c>
      <c r="C2745" s="10" t="s">
        <v>5641</v>
      </c>
      <c r="D2745" s="10" t="s">
        <v>149</v>
      </c>
      <c r="E2745" s="10" t="s">
        <v>96</v>
      </c>
      <c r="F2745">
        <v>4.38</v>
      </c>
      <c r="G2745" s="10" t="s">
        <v>59</v>
      </c>
    </row>
    <row r="2746" spans="1:7" x14ac:dyDescent="0.35">
      <c r="A2746" s="10" t="s">
        <v>5642</v>
      </c>
      <c r="B2746" s="10" t="s">
        <v>141</v>
      </c>
      <c r="C2746" s="10" t="s">
        <v>5643</v>
      </c>
      <c r="D2746" s="10" t="s">
        <v>149</v>
      </c>
      <c r="E2746" s="10" t="s">
        <v>96</v>
      </c>
      <c r="F2746">
        <v>5.34</v>
      </c>
      <c r="G2746" s="10" t="s">
        <v>59</v>
      </c>
    </row>
    <row r="2747" spans="1:7" x14ac:dyDescent="0.35">
      <c r="A2747" s="10" t="s">
        <v>5644</v>
      </c>
      <c r="B2747" s="10" t="s">
        <v>141</v>
      </c>
      <c r="C2747" s="10" t="s">
        <v>5645</v>
      </c>
      <c r="D2747" s="10" t="s">
        <v>149</v>
      </c>
      <c r="E2747" s="10" t="s">
        <v>96</v>
      </c>
      <c r="F2747">
        <v>5.89</v>
      </c>
      <c r="G2747" s="10" t="s">
        <v>59</v>
      </c>
    </row>
    <row r="2748" spans="1:7" x14ac:dyDescent="0.35">
      <c r="A2748" s="10" t="s">
        <v>5646</v>
      </c>
      <c r="B2748" s="10" t="s">
        <v>141</v>
      </c>
      <c r="C2748" s="10" t="s">
        <v>5647</v>
      </c>
      <c r="D2748" s="10" t="s">
        <v>149</v>
      </c>
      <c r="E2748" s="10" t="s">
        <v>96</v>
      </c>
      <c r="F2748">
        <v>5.19</v>
      </c>
      <c r="G2748" s="10" t="s">
        <v>59</v>
      </c>
    </row>
    <row r="2749" spans="1:7" x14ac:dyDescent="0.35">
      <c r="A2749" s="10" t="s">
        <v>5648</v>
      </c>
      <c r="B2749" s="10" t="s">
        <v>141</v>
      </c>
      <c r="C2749" s="10" t="s">
        <v>5649</v>
      </c>
      <c r="D2749" s="10" t="s">
        <v>149</v>
      </c>
      <c r="E2749" s="10" t="s">
        <v>144</v>
      </c>
      <c r="F2749">
        <v>6.06</v>
      </c>
      <c r="G2749" s="10" t="s">
        <v>59</v>
      </c>
    </row>
    <row r="2750" spans="1:7" x14ac:dyDescent="0.35">
      <c r="A2750" s="10" t="s">
        <v>5650</v>
      </c>
      <c r="B2750" s="10" t="s">
        <v>141</v>
      </c>
      <c r="C2750" s="10" t="s">
        <v>5651</v>
      </c>
      <c r="D2750" s="10" t="s">
        <v>149</v>
      </c>
      <c r="E2750" s="10" t="s">
        <v>96</v>
      </c>
      <c r="F2750">
        <v>7.03</v>
      </c>
      <c r="G2750" s="10" t="s">
        <v>59</v>
      </c>
    </row>
    <row r="2751" spans="1:7" x14ac:dyDescent="0.35">
      <c r="A2751" s="10" t="s">
        <v>5652</v>
      </c>
      <c r="B2751" s="10" t="s">
        <v>141</v>
      </c>
      <c r="C2751" s="10" t="s">
        <v>5653</v>
      </c>
      <c r="D2751" s="10" t="s">
        <v>149</v>
      </c>
      <c r="E2751" s="10" t="s">
        <v>96</v>
      </c>
      <c r="F2751">
        <v>2.33</v>
      </c>
      <c r="G2751" s="10" t="s">
        <v>59</v>
      </c>
    </row>
    <row r="2752" spans="1:7" x14ac:dyDescent="0.35">
      <c r="A2752" s="10" t="s">
        <v>5654</v>
      </c>
      <c r="B2752" s="10" t="s">
        <v>141</v>
      </c>
      <c r="C2752" s="10" t="s">
        <v>5655</v>
      </c>
      <c r="D2752" s="10" t="s">
        <v>149</v>
      </c>
      <c r="E2752" s="10" t="s">
        <v>96</v>
      </c>
      <c r="F2752">
        <v>2.2999999999999998</v>
      </c>
      <c r="G2752" s="10" t="s">
        <v>59</v>
      </c>
    </row>
    <row r="2753" spans="1:7" x14ac:dyDescent="0.35">
      <c r="A2753" s="10" t="s">
        <v>5656</v>
      </c>
      <c r="B2753" s="10" t="s">
        <v>141</v>
      </c>
      <c r="C2753" s="10" t="s">
        <v>5657</v>
      </c>
      <c r="D2753" s="10" t="s">
        <v>149</v>
      </c>
      <c r="E2753" s="10" t="s">
        <v>96</v>
      </c>
      <c r="F2753">
        <v>15.82</v>
      </c>
      <c r="G2753" s="10" t="s">
        <v>59</v>
      </c>
    </row>
    <row r="2754" spans="1:7" x14ac:dyDescent="0.35">
      <c r="A2754" s="10" t="s">
        <v>5658</v>
      </c>
      <c r="B2754" s="10" t="s">
        <v>141</v>
      </c>
      <c r="C2754" s="10" t="s">
        <v>5659</v>
      </c>
      <c r="D2754" s="10" t="s">
        <v>149</v>
      </c>
      <c r="E2754" s="10" t="s">
        <v>96</v>
      </c>
      <c r="F2754">
        <v>3.93</v>
      </c>
      <c r="G2754" s="10" t="s">
        <v>59</v>
      </c>
    </row>
    <row r="2755" spans="1:7" x14ac:dyDescent="0.35">
      <c r="A2755" s="10" t="s">
        <v>5660</v>
      </c>
      <c r="B2755" s="10" t="s">
        <v>141</v>
      </c>
      <c r="C2755" s="10" t="s">
        <v>5661</v>
      </c>
      <c r="D2755" s="10" t="s">
        <v>149</v>
      </c>
      <c r="E2755" s="10" t="s">
        <v>96</v>
      </c>
      <c r="F2755">
        <v>3.81</v>
      </c>
      <c r="G2755" s="10" t="s">
        <v>59</v>
      </c>
    </row>
    <row r="2756" spans="1:7" x14ac:dyDescent="0.35">
      <c r="A2756" s="10" t="s">
        <v>5662</v>
      </c>
      <c r="B2756" s="10" t="s">
        <v>141</v>
      </c>
      <c r="C2756" s="10" t="s">
        <v>5663</v>
      </c>
      <c r="D2756" s="10" t="s">
        <v>149</v>
      </c>
      <c r="E2756" s="10" t="s">
        <v>96</v>
      </c>
      <c r="F2756">
        <v>4.99</v>
      </c>
      <c r="G2756" s="10" t="s">
        <v>59</v>
      </c>
    </row>
    <row r="2757" spans="1:7" x14ac:dyDescent="0.35">
      <c r="A2757" s="10" t="s">
        <v>5664</v>
      </c>
      <c r="B2757" s="10" t="s">
        <v>141</v>
      </c>
      <c r="C2757" s="10" t="s">
        <v>5665</v>
      </c>
      <c r="D2757" s="10" t="s">
        <v>147</v>
      </c>
      <c r="E2757" s="10" t="s">
        <v>96</v>
      </c>
      <c r="F2757">
        <v>1.48</v>
      </c>
      <c r="G2757" s="10" t="s">
        <v>59</v>
      </c>
    </row>
    <row r="2758" spans="1:7" x14ac:dyDescent="0.35">
      <c r="A2758" s="10" t="s">
        <v>5666</v>
      </c>
      <c r="B2758" s="10" t="s">
        <v>141</v>
      </c>
      <c r="C2758" s="10" t="s">
        <v>5667</v>
      </c>
      <c r="D2758" s="10" t="s">
        <v>149</v>
      </c>
      <c r="E2758" s="10" t="s">
        <v>96</v>
      </c>
      <c r="F2758">
        <v>0.33</v>
      </c>
      <c r="G2758" s="10" t="s">
        <v>59</v>
      </c>
    </row>
    <row r="2759" spans="1:7" x14ac:dyDescent="0.35">
      <c r="A2759" s="10" t="s">
        <v>5668</v>
      </c>
      <c r="B2759" s="10" t="s">
        <v>141</v>
      </c>
      <c r="C2759" s="10" t="s">
        <v>5669</v>
      </c>
      <c r="D2759" s="10" t="s">
        <v>149</v>
      </c>
      <c r="E2759" s="10" t="s">
        <v>96</v>
      </c>
      <c r="F2759">
        <v>2.91</v>
      </c>
      <c r="G2759" s="10" t="s">
        <v>59</v>
      </c>
    </row>
    <row r="2760" spans="1:7" x14ac:dyDescent="0.35">
      <c r="A2760" s="10" t="s">
        <v>5670</v>
      </c>
      <c r="B2760" s="10" t="s">
        <v>141</v>
      </c>
      <c r="C2760" s="10" t="s">
        <v>5671</v>
      </c>
      <c r="D2760" s="10" t="s">
        <v>143</v>
      </c>
      <c r="E2760" s="10" t="s">
        <v>96</v>
      </c>
      <c r="F2760">
        <v>2.89</v>
      </c>
      <c r="G2760" s="10" t="s">
        <v>59</v>
      </c>
    </row>
    <row r="2761" spans="1:7" x14ac:dyDescent="0.35">
      <c r="A2761" s="10" t="s">
        <v>5672</v>
      </c>
      <c r="B2761" s="10" t="s">
        <v>141</v>
      </c>
      <c r="C2761" s="10" t="s">
        <v>5673</v>
      </c>
      <c r="D2761" s="10" t="s">
        <v>143</v>
      </c>
      <c r="E2761" s="10" t="s">
        <v>96</v>
      </c>
      <c r="F2761">
        <v>3.64</v>
      </c>
      <c r="G2761" s="10" t="s">
        <v>59</v>
      </c>
    </row>
    <row r="2762" spans="1:7" x14ac:dyDescent="0.35">
      <c r="A2762" s="10" t="s">
        <v>5674</v>
      </c>
      <c r="B2762" s="10" t="s">
        <v>141</v>
      </c>
      <c r="C2762" s="10" t="s">
        <v>5675</v>
      </c>
      <c r="D2762" s="10" t="s">
        <v>147</v>
      </c>
      <c r="E2762" s="10" t="s">
        <v>96</v>
      </c>
      <c r="F2762">
        <v>0.1</v>
      </c>
      <c r="G2762" s="10" t="s">
        <v>59</v>
      </c>
    </row>
    <row r="2763" spans="1:7" x14ac:dyDescent="0.35">
      <c r="A2763" s="10" t="s">
        <v>5676</v>
      </c>
      <c r="B2763" s="10" t="s">
        <v>141</v>
      </c>
      <c r="C2763" s="10" t="s">
        <v>5677</v>
      </c>
      <c r="D2763" s="10" t="s">
        <v>147</v>
      </c>
      <c r="E2763" s="10" t="s">
        <v>96</v>
      </c>
      <c r="F2763">
        <v>0.17</v>
      </c>
      <c r="G2763" s="10" t="s">
        <v>59</v>
      </c>
    </row>
    <row r="2764" spans="1:7" x14ac:dyDescent="0.35">
      <c r="A2764" s="10" t="s">
        <v>5678</v>
      </c>
      <c r="B2764" s="10" t="s">
        <v>141</v>
      </c>
      <c r="C2764" s="10" t="s">
        <v>5679</v>
      </c>
      <c r="D2764" s="10" t="s">
        <v>147</v>
      </c>
      <c r="E2764" s="10" t="s">
        <v>96</v>
      </c>
      <c r="F2764">
        <v>0.22</v>
      </c>
      <c r="G2764" s="10" t="s">
        <v>59</v>
      </c>
    </row>
    <row r="2765" spans="1:7" x14ac:dyDescent="0.35">
      <c r="A2765" s="10" t="s">
        <v>5680</v>
      </c>
      <c r="B2765" s="10" t="s">
        <v>141</v>
      </c>
      <c r="C2765" s="10" t="s">
        <v>5681</v>
      </c>
      <c r="D2765" s="10" t="s">
        <v>147</v>
      </c>
      <c r="E2765" s="10" t="s">
        <v>96</v>
      </c>
      <c r="F2765">
        <v>0.25</v>
      </c>
      <c r="G2765" s="10" t="s">
        <v>59</v>
      </c>
    </row>
    <row r="2766" spans="1:7" x14ac:dyDescent="0.35">
      <c r="A2766" s="10" t="s">
        <v>5682</v>
      </c>
      <c r="B2766" s="10" t="s">
        <v>141</v>
      </c>
      <c r="C2766" s="10" t="s">
        <v>5683</v>
      </c>
      <c r="D2766" s="10" t="s">
        <v>147</v>
      </c>
      <c r="E2766" s="10" t="s">
        <v>96</v>
      </c>
      <c r="F2766">
        <v>0.15</v>
      </c>
      <c r="G2766" s="10" t="s">
        <v>59</v>
      </c>
    </row>
    <row r="2767" spans="1:7" x14ac:dyDescent="0.35">
      <c r="A2767" s="10" t="s">
        <v>5684</v>
      </c>
      <c r="B2767" s="10" t="s">
        <v>141</v>
      </c>
      <c r="C2767" s="10" t="s">
        <v>5685</v>
      </c>
      <c r="D2767" s="10" t="s">
        <v>147</v>
      </c>
      <c r="E2767" s="10" t="s">
        <v>96</v>
      </c>
      <c r="F2767">
        <v>0.19</v>
      </c>
      <c r="G2767" s="10" t="s">
        <v>59</v>
      </c>
    </row>
    <row r="2768" spans="1:7" x14ac:dyDescent="0.35">
      <c r="A2768" s="10" t="s">
        <v>5686</v>
      </c>
      <c r="B2768" s="10" t="s">
        <v>141</v>
      </c>
      <c r="C2768" s="10" t="s">
        <v>5687</v>
      </c>
      <c r="D2768" s="10" t="s">
        <v>147</v>
      </c>
      <c r="E2768" s="10" t="s">
        <v>96</v>
      </c>
      <c r="F2768">
        <v>0.25</v>
      </c>
      <c r="G2768" s="10" t="s">
        <v>59</v>
      </c>
    </row>
    <row r="2769" spans="1:7" x14ac:dyDescent="0.35">
      <c r="A2769" s="10" t="s">
        <v>5688</v>
      </c>
      <c r="B2769" s="10" t="s">
        <v>141</v>
      </c>
      <c r="C2769" s="10" t="s">
        <v>5689</v>
      </c>
      <c r="D2769" s="10" t="s">
        <v>147</v>
      </c>
      <c r="E2769" s="10" t="s">
        <v>96</v>
      </c>
      <c r="F2769">
        <v>0.18</v>
      </c>
      <c r="G2769" s="10" t="s">
        <v>59</v>
      </c>
    </row>
    <row r="2770" spans="1:7" x14ac:dyDescent="0.35">
      <c r="A2770" s="10" t="s">
        <v>5690</v>
      </c>
      <c r="B2770" s="10" t="s">
        <v>141</v>
      </c>
      <c r="C2770" s="10" t="s">
        <v>5691</v>
      </c>
      <c r="D2770" s="10" t="s">
        <v>147</v>
      </c>
      <c r="E2770" s="10" t="s">
        <v>96</v>
      </c>
      <c r="F2770">
        <v>0.23</v>
      </c>
      <c r="G2770" s="10" t="s">
        <v>59</v>
      </c>
    </row>
    <row r="2771" spans="1:7" x14ac:dyDescent="0.35">
      <c r="A2771" s="10" t="s">
        <v>5692</v>
      </c>
      <c r="B2771" s="10" t="s">
        <v>141</v>
      </c>
      <c r="C2771" s="10" t="s">
        <v>5693</v>
      </c>
      <c r="D2771" s="10" t="s">
        <v>147</v>
      </c>
      <c r="E2771" s="10" t="s">
        <v>96</v>
      </c>
      <c r="F2771">
        <v>130.77000000000001</v>
      </c>
      <c r="G2771" s="10" t="s">
        <v>59</v>
      </c>
    </row>
    <row r="2772" spans="1:7" x14ac:dyDescent="0.35">
      <c r="A2772" s="10" t="s">
        <v>5694</v>
      </c>
      <c r="B2772" s="10" t="s">
        <v>141</v>
      </c>
      <c r="C2772" s="10" t="s">
        <v>5695</v>
      </c>
      <c r="D2772" s="10" t="s">
        <v>147</v>
      </c>
      <c r="E2772" s="10" t="s">
        <v>96</v>
      </c>
      <c r="F2772">
        <v>133.1</v>
      </c>
      <c r="G2772" s="10" t="s">
        <v>59</v>
      </c>
    </row>
    <row r="2773" spans="1:7" x14ac:dyDescent="0.35">
      <c r="A2773" s="10" t="s">
        <v>5696</v>
      </c>
      <c r="B2773" s="10" t="s">
        <v>141</v>
      </c>
      <c r="C2773" s="10" t="s">
        <v>5697</v>
      </c>
      <c r="D2773" s="10" t="s">
        <v>147</v>
      </c>
      <c r="E2773" s="10" t="s">
        <v>96</v>
      </c>
      <c r="F2773">
        <v>142.34</v>
      </c>
      <c r="G2773" s="10" t="s">
        <v>59</v>
      </c>
    </row>
    <row r="2774" spans="1:7" x14ac:dyDescent="0.35">
      <c r="A2774" s="10" t="s">
        <v>5698</v>
      </c>
      <c r="B2774" s="10" t="s">
        <v>141</v>
      </c>
      <c r="C2774" s="10" t="s">
        <v>5699</v>
      </c>
      <c r="D2774" s="10" t="s">
        <v>147</v>
      </c>
      <c r="E2774" s="10" t="s">
        <v>96</v>
      </c>
      <c r="F2774">
        <v>242.71</v>
      </c>
      <c r="G2774" s="10" t="s">
        <v>59</v>
      </c>
    </row>
    <row r="2775" spans="1:7" x14ac:dyDescent="0.35">
      <c r="A2775" s="10" t="s">
        <v>5700</v>
      </c>
      <c r="B2775" s="10" t="s">
        <v>141</v>
      </c>
      <c r="C2775" s="10" t="s">
        <v>5701</v>
      </c>
      <c r="D2775" s="10" t="s">
        <v>147</v>
      </c>
      <c r="E2775" s="10" t="s">
        <v>96</v>
      </c>
      <c r="F2775">
        <v>301.11</v>
      </c>
      <c r="G2775" s="10" t="s">
        <v>59</v>
      </c>
    </row>
    <row r="2776" spans="1:7" x14ac:dyDescent="0.35">
      <c r="A2776" s="10" t="s">
        <v>5702</v>
      </c>
      <c r="B2776" s="10" t="s">
        <v>141</v>
      </c>
      <c r="C2776" s="10" t="s">
        <v>5703</v>
      </c>
      <c r="D2776" s="10" t="s">
        <v>147</v>
      </c>
      <c r="E2776" s="10" t="s">
        <v>96</v>
      </c>
      <c r="F2776">
        <v>148.08000000000001</v>
      </c>
      <c r="G2776" s="10" t="s">
        <v>59</v>
      </c>
    </row>
    <row r="2777" spans="1:7" x14ac:dyDescent="0.35">
      <c r="A2777" s="10" t="s">
        <v>5704</v>
      </c>
      <c r="B2777" s="10" t="s">
        <v>141</v>
      </c>
      <c r="C2777" s="10" t="s">
        <v>5705</v>
      </c>
      <c r="D2777" s="10" t="s">
        <v>147</v>
      </c>
      <c r="E2777" s="10" t="s">
        <v>96</v>
      </c>
      <c r="F2777">
        <v>161.51</v>
      </c>
      <c r="G2777" s="10" t="s">
        <v>59</v>
      </c>
    </row>
    <row r="2778" spans="1:7" x14ac:dyDescent="0.35">
      <c r="A2778" s="10" t="s">
        <v>5706</v>
      </c>
      <c r="B2778" s="10" t="s">
        <v>141</v>
      </c>
      <c r="C2778" s="10" t="s">
        <v>5707</v>
      </c>
      <c r="D2778" s="10" t="s">
        <v>147</v>
      </c>
      <c r="E2778" s="10" t="s">
        <v>96</v>
      </c>
      <c r="F2778">
        <v>162.47999999999999</v>
      </c>
      <c r="G2778" s="10" t="s">
        <v>59</v>
      </c>
    </row>
    <row r="2779" spans="1:7" x14ac:dyDescent="0.35">
      <c r="A2779" s="10" t="s">
        <v>5708</v>
      </c>
      <c r="B2779" s="10" t="s">
        <v>141</v>
      </c>
      <c r="C2779" s="10" t="s">
        <v>5709</v>
      </c>
      <c r="D2779" s="10" t="s">
        <v>147</v>
      </c>
      <c r="E2779" s="10" t="s">
        <v>96</v>
      </c>
      <c r="F2779">
        <v>149</v>
      </c>
      <c r="G2779" s="10" t="s">
        <v>59</v>
      </c>
    </row>
    <row r="2780" spans="1:7" x14ac:dyDescent="0.35">
      <c r="A2780" s="10" t="s">
        <v>5710</v>
      </c>
      <c r="B2780" s="10" t="s">
        <v>141</v>
      </c>
      <c r="C2780" s="10" t="s">
        <v>5711</v>
      </c>
      <c r="D2780" s="10" t="s">
        <v>147</v>
      </c>
      <c r="E2780" s="10" t="s">
        <v>96</v>
      </c>
      <c r="F2780">
        <v>149.11000000000001</v>
      </c>
      <c r="G2780" s="10" t="s">
        <v>59</v>
      </c>
    </row>
    <row r="2781" spans="1:7" x14ac:dyDescent="0.35">
      <c r="A2781" s="10" t="s">
        <v>5712</v>
      </c>
      <c r="B2781" s="10" t="s">
        <v>141</v>
      </c>
      <c r="C2781" s="10" t="s">
        <v>5713</v>
      </c>
      <c r="D2781" s="10" t="s">
        <v>147</v>
      </c>
      <c r="E2781" s="10" t="s">
        <v>96</v>
      </c>
      <c r="F2781">
        <v>162.55000000000001</v>
      </c>
      <c r="G2781" s="10" t="s">
        <v>59</v>
      </c>
    </row>
    <row r="2782" spans="1:7" x14ac:dyDescent="0.35">
      <c r="A2782" s="10" t="s">
        <v>5714</v>
      </c>
      <c r="B2782" s="10" t="s">
        <v>141</v>
      </c>
      <c r="C2782" s="10" t="s">
        <v>5715</v>
      </c>
      <c r="D2782" s="10" t="s">
        <v>147</v>
      </c>
      <c r="E2782" s="10" t="s">
        <v>96</v>
      </c>
      <c r="F2782">
        <v>303.33</v>
      </c>
      <c r="G2782" s="10" t="s">
        <v>59</v>
      </c>
    </row>
    <row r="2783" spans="1:7" x14ac:dyDescent="0.35">
      <c r="A2783" s="10" t="s">
        <v>5716</v>
      </c>
      <c r="B2783" s="10" t="s">
        <v>141</v>
      </c>
      <c r="C2783" s="10" t="s">
        <v>5717</v>
      </c>
      <c r="D2783" s="10" t="s">
        <v>147</v>
      </c>
      <c r="E2783" s="10" t="s">
        <v>96</v>
      </c>
      <c r="F2783">
        <v>260.45999999999998</v>
      </c>
      <c r="G2783" s="10" t="s">
        <v>59</v>
      </c>
    </row>
    <row r="2784" spans="1:7" x14ac:dyDescent="0.35">
      <c r="A2784" s="10" t="s">
        <v>5718</v>
      </c>
      <c r="B2784" s="10" t="s">
        <v>141</v>
      </c>
      <c r="C2784" s="10" t="s">
        <v>5719</v>
      </c>
      <c r="D2784" s="10" t="s">
        <v>147</v>
      </c>
      <c r="E2784" s="10" t="s">
        <v>96</v>
      </c>
      <c r="F2784">
        <v>185</v>
      </c>
      <c r="G2784" s="10" t="s">
        <v>59</v>
      </c>
    </row>
    <row r="2785" spans="1:7" x14ac:dyDescent="0.35">
      <c r="A2785" s="10" t="s">
        <v>5720</v>
      </c>
      <c r="B2785" s="10" t="s">
        <v>141</v>
      </c>
      <c r="C2785" s="10" t="s">
        <v>5721</v>
      </c>
      <c r="D2785" s="10" t="s">
        <v>147</v>
      </c>
      <c r="E2785" s="10" t="s">
        <v>96</v>
      </c>
      <c r="F2785">
        <v>216.78</v>
      </c>
      <c r="G2785" s="10" t="s">
        <v>59</v>
      </c>
    </row>
    <row r="2786" spans="1:7" x14ac:dyDescent="0.35">
      <c r="A2786" s="10" t="s">
        <v>5722</v>
      </c>
      <c r="B2786" s="10" t="s">
        <v>141</v>
      </c>
      <c r="C2786" s="10" t="s">
        <v>5723</v>
      </c>
      <c r="D2786" s="10" t="s">
        <v>147</v>
      </c>
      <c r="E2786" s="10" t="s">
        <v>96</v>
      </c>
      <c r="F2786">
        <v>208.92</v>
      </c>
      <c r="G2786" s="10" t="s">
        <v>59</v>
      </c>
    </row>
    <row r="2787" spans="1:7" x14ac:dyDescent="0.35">
      <c r="A2787" s="10" t="s">
        <v>5724</v>
      </c>
      <c r="B2787" s="10" t="s">
        <v>141</v>
      </c>
      <c r="C2787" s="10" t="s">
        <v>5725</v>
      </c>
      <c r="D2787" s="10" t="s">
        <v>147</v>
      </c>
      <c r="E2787" s="10" t="s">
        <v>96</v>
      </c>
      <c r="F2787">
        <v>484</v>
      </c>
      <c r="G2787" s="10" t="s">
        <v>59</v>
      </c>
    </row>
    <row r="2788" spans="1:7" x14ac:dyDescent="0.35">
      <c r="A2788" s="10" t="s">
        <v>5726</v>
      </c>
      <c r="B2788" s="10" t="s">
        <v>141</v>
      </c>
      <c r="C2788" s="10" t="s">
        <v>5727</v>
      </c>
      <c r="D2788" s="10" t="s">
        <v>147</v>
      </c>
      <c r="E2788" s="10" t="s">
        <v>96</v>
      </c>
      <c r="F2788">
        <v>487.78</v>
      </c>
      <c r="G2788" s="10" t="s">
        <v>59</v>
      </c>
    </row>
    <row r="2789" spans="1:7" x14ac:dyDescent="0.35">
      <c r="A2789" s="10" t="s">
        <v>5728</v>
      </c>
      <c r="B2789" s="10" t="s">
        <v>141</v>
      </c>
      <c r="C2789" s="10" t="s">
        <v>5729</v>
      </c>
      <c r="D2789" s="10" t="s">
        <v>147</v>
      </c>
      <c r="E2789" s="10" t="s">
        <v>96</v>
      </c>
      <c r="F2789">
        <v>63.55</v>
      </c>
      <c r="G2789" s="10" t="s">
        <v>59</v>
      </c>
    </row>
    <row r="2790" spans="1:7" x14ac:dyDescent="0.35">
      <c r="A2790" s="10" t="s">
        <v>5730</v>
      </c>
      <c r="B2790" s="10" t="s">
        <v>141</v>
      </c>
      <c r="C2790" s="10" t="s">
        <v>5731</v>
      </c>
      <c r="D2790" s="10" t="s">
        <v>147</v>
      </c>
      <c r="E2790" s="10" t="s">
        <v>96</v>
      </c>
      <c r="F2790">
        <v>71.5</v>
      </c>
      <c r="G2790" s="10" t="s">
        <v>59</v>
      </c>
    </row>
    <row r="2791" spans="1:7" x14ac:dyDescent="0.35">
      <c r="A2791" s="10" t="s">
        <v>5732</v>
      </c>
      <c r="B2791" s="10" t="s">
        <v>141</v>
      </c>
      <c r="C2791" s="10" t="s">
        <v>5733</v>
      </c>
      <c r="D2791" s="10" t="s">
        <v>147</v>
      </c>
      <c r="E2791" s="10" t="s">
        <v>96</v>
      </c>
      <c r="F2791">
        <v>91.45</v>
      </c>
      <c r="G2791" s="10" t="s">
        <v>59</v>
      </c>
    </row>
    <row r="2792" spans="1:7" x14ac:dyDescent="0.35">
      <c r="A2792" s="10" t="s">
        <v>5734</v>
      </c>
      <c r="B2792" s="10" t="s">
        <v>141</v>
      </c>
      <c r="C2792" s="10" t="s">
        <v>5735</v>
      </c>
      <c r="D2792" s="10" t="s">
        <v>147</v>
      </c>
      <c r="E2792" s="10" t="s">
        <v>96</v>
      </c>
      <c r="F2792">
        <v>162.56</v>
      </c>
      <c r="G2792" s="10" t="s">
        <v>59</v>
      </c>
    </row>
    <row r="2793" spans="1:7" x14ac:dyDescent="0.35">
      <c r="A2793" s="10" t="s">
        <v>5736</v>
      </c>
      <c r="B2793" s="10" t="s">
        <v>141</v>
      </c>
      <c r="C2793" s="10" t="s">
        <v>5737</v>
      </c>
      <c r="D2793" s="10" t="s">
        <v>147</v>
      </c>
      <c r="E2793" s="10" t="s">
        <v>96</v>
      </c>
      <c r="F2793">
        <v>66.22</v>
      </c>
      <c r="G2793" s="10" t="s">
        <v>59</v>
      </c>
    </row>
    <row r="2794" spans="1:7" x14ac:dyDescent="0.35">
      <c r="A2794" s="10" t="s">
        <v>5738</v>
      </c>
      <c r="B2794" s="10" t="s">
        <v>141</v>
      </c>
      <c r="C2794" s="10" t="s">
        <v>5739</v>
      </c>
      <c r="D2794" s="10" t="s">
        <v>147</v>
      </c>
      <c r="E2794" s="10" t="s">
        <v>96</v>
      </c>
      <c r="F2794">
        <v>81.36</v>
      </c>
      <c r="G2794" s="10" t="s">
        <v>59</v>
      </c>
    </row>
    <row r="2795" spans="1:7" x14ac:dyDescent="0.35">
      <c r="A2795" s="10" t="s">
        <v>5740</v>
      </c>
      <c r="B2795" s="10" t="s">
        <v>141</v>
      </c>
      <c r="C2795" s="10" t="s">
        <v>5741</v>
      </c>
      <c r="D2795" s="10" t="s">
        <v>147</v>
      </c>
      <c r="E2795" s="10" t="s">
        <v>96</v>
      </c>
      <c r="F2795">
        <v>97.77</v>
      </c>
      <c r="G2795" s="10" t="s">
        <v>59</v>
      </c>
    </row>
    <row r="2796" spans="1:7" x14ac:dyDescent="0.35">
      <c r="A2796" s="10" t="s">
        <v>5742</v>
      </c>
      <c r="B2796" s="10" t="s">
        <v>141</v>
      </c>
      <c r="C2796" s="10" t="s">
        <v>5743</v>
      </c>
      <c r="D2796" s="10" t="s">
        <v>147</v>
      </c>
      <c r="E2796" s="10" t="s">
        <v>96</v>
      </c>
      <c r="F2796">
        <v>169.88</v>
      </c>
      <c r="G2796" s="10" t="s">
        <v>59</v>
      </c>
    </row>
    <row r="2797" spans="1:7" x14ac:dyDescent="0.35">
      <c r="A2797" s="10" t="s">
        <v>5744</v>
      </c>
      <c r="B2797" s="10" t="s">
        <v>141</v>
      </c>
      <c r="C2797" s="10" t="s">
        <v>5745</v>
      </c>
      <c r="D2797" s="10" t="s">
        <v>147</v>
      </c>
      <c r="E2797" s="10" t="s">
        <v>96</v>
      </c>
      <c r="F2797">
        <v>109.74</v>
      </c>
      <c r="G2797" s="10" t="s">
        <v>59</v>
      </c>
    </row>
    <row r="2798" spans="1:7" x14ac:dyDescent="0.35">
      <c r="A2798" s="10" t="s">
        <v>5746</v>
      </c>
      <c r="B2798" s="10" t="s">
        <v>141</v>
      </c>
      <c r="C2798" s="10" t="s">
        <v>5747</v>
      </c>
      <c r="D2798" s="10" t="s">
        <v>147</v>
      </c>
      <c r="E2798" s="10" t="s">
        <v>96</v>
      </c>
      <c r="F2798">
        <v>116.99</v>
      </c>
      <c r="G2798" s="10" t="s">
        <v>59</v>
      </c>
    </row>
    <row r="2799" spans="1:7" x14ac:dyDescent="0.35">
      <c r="A2799" s="10" t="s">
        <v>5748</v>
      </c>
      <c r="B2799" s="10" t="s">
        <v>141</v>
      </c>
      <c r="C2799" s="10" t="s">
        <v>5749</v>
      </c>
      <c r="D2799" s="10" t="s">
        <v>147</v>
      </c>
      <c r="E2799" s="10" t="s">
        <v>96</v>
      </c>
      <c r="F2799">
        <v>132.74</v>
      </c>
      <c r="G2799" s="10" t="s">
        <v>59</v>
      </c>
    </row>
    <row r="2800" spans="1:7" x14ac:dyDescent="0.35">
      <c r="A2800" s="10" t="s">
        <v>5750</v>
      </c>
      <c r="B2800" s="10" t="s">
        <v>141</v>
      </c>
      <c r="C2800" s="10" t="s">
        <v>5751</v>
      </c>
      <c r="D2800" s="10" t="s">
        <v>147</v>
      </c>
      <c r="E2800" s="10" t="s">
        <v>96</v>
      </c>
      <c r="F2800">
        <v>249.88</v>
      </c>
      <c r="G2800" s="10" t="s">
        <v>59</v>
      </c>
    </row>
    <row r="2801" spans="1:7" x14ac:dyDescent="0.35">
      <c r="A2801" s="10" t="s">
        <v>5752</v>
      </c>
      <c r="B2801" s="10" t="s">
        <v>141</v>
      </c>
      <c r="C2801" s="10" t="s">
        <v>5753</v>
      </c>
      <c r="D2801" s="10" t="s">
        <v>147</v>
      </c>
      <c r="E2801" s="10" t="s">
        <v>96</v>
      </c>
      <c r="F2801">
        <v>122.43</v>
      </c>
      <c r="G2801" s="10" t="s">
        <v>59</v>
      </c>
    </row>
    <row r="2802" spans="1:7" x14ac:dyDescent="0.35">
      <c r="A2802" s="10" t="s">
        <v>5754</v>
      </c>
      <c r="B2802" s="10" t="s">
        <v>141</v>
      </c>
      <c r="C2802" s="10" t="s">
        <v>5755</v>
      </c>
      <c r="D2802" s="10" t="s">
        <v>147</v>
      </c>
      <c r="E2802" s="10" t="s">
        <v>96</v>
      </c>
      <c r="F2802">
        <v>126.22</v>
      </c>
      <c r="G2802" s="10" t="s">
        <v>59</v>
      </c>
    </row>
    <row r="2803" spans="1:7" x14ac:dyDescent="0.35">
      <c r="A2803" s="10" t="s">
        <v>5756</v>
      </c>
      <c r="B2803" s="10" t="s">
        <v>141</v>
      </c>
      <c r="C2803" s="10" t="s">
        <v>5757</v>
      </c>
      <c r="D2803" s="10" t="s">
        <v>147</v>
      </c>
      <c r="E2803" s="10" t="s">
        <v>96</v>
      </c>
      <c r="F2803">
        <v>148.72</v>
      </c>
      <c r="G2803" s="10" t="s">
        <v>59</v>
      </c>
    </row>
    <row r="2804" spans="1:7" x14ac:dyDescent="0.35">
      <c r="A2804" s="10" t="s">
        <v>5758</v>
      </c>
      <c r="B2804" s="10" t="s">
        <v>141</v>
      </c>
      <c r="C2804" s="10" t="s">
        <v>5759</v>
      </c>
      <c r="D2804" s="10" t="s">
        <v>147</v>
      </c>
      <c r="E2804" s="10" t="s">
        <v>96</v>
      </c>
      <c r="F2804">
        <v>306.87</v>
      </c>
      <c r="G2804" s="10" t="s">
        <v>59</v>
      </c>
    </row>
    <row r="2805" spans="1:7" x14ac:dyDescent="0.35">
      <c r="A2805" s="10" t="s">
        <v>5760</v>
      </c>
      <c r="B2805" s="10" t="s">
        <v>141</v>
      </c>
      <c r="C2805" s="10" t="s">
        <v>5761</v>
      </c>
      <c r="D2805" s="10" t="s">
        <v>147</v>
      </c>
      <c r="E2805" s="10" t="s">
        <v>96</v>
      </c>
      <c r="G2805" s="10" t="s">
        <v>59</v>
      </c>
    </row>
    <row r="2806" spans="1:7" x14ac:dyDescent="0.35">
      <c r="A2806" s="10" t="s">
        <v>5762</v>
      </c>
      <c r="B2806" s="10" t="s">
        <v>141</v>
      </c>
      <c r="C2806" s="10" t="s">
        <v>5763</v>
      </c>
      <c r="D2806" s="10" t="s">
        <v>147</v>
      </c>
      <c r="E2806" s="10" t="s">
        <v>96</v>
      </c>
      <c r="F2806">
        <v>681.84</v>
      </c>
      <c r="G2806" s="10" t="s">
        <v>59</v>
      </c>
    </row>
    <row r="2807" spans="1:7" x14ac:dyDescent="0.35">
      <c r="A2807" s="10" t="s">
        <v>5764</v>
      </c>
      <c r="B2807" s="10" t="s">
        <v>141</v>
      </c>
      <c r="C2807" s="10" t="s">
        <v>5765</v>
      </c>
      <c r="D2807" s="10" t="s">
        <v>147</v>
      </c>
      <c r="E2807" s="10" t="s">
        <v>96</v>
      </c>
      <c r="F2807">
        <v>681.84</v>
      </c>
      <c r="G2807" s="10" t="s">
        <v>59</v>
      </c>
    </row>
    <row r="2808" spans="1:7" x14ac:dyDescent="0.35">
      <c r="A2808" s="10" t="s">
        <v>5766</v>
      </c>
      <c r="B2808" s="10" t="s">
        <v>141</v>
      </c>
      <c r="C2808" s="10" t="s">
        <v>5767</v>
      </c>
      <c r="D2808" s="10" t="s">
        <v>147</v>
      </c>
      <c r="E2808" s="10" t="s">
        <v>96</v>
      </c>
      <c r="F2808">
        <v>681.84</v>
      </c>
      <c r="G2808" s="10" t="s">
        <v>59</v>
      </c>
    </row>
    <row r="2809" spans="1:7" x14ac:dyDescent="0.35">
      <c r="A2809" s="10" t="s">
        <v>5768</v>
      </c>
      <c r="B2809" s="10" t="s">
        <v>141</v>
      </c>
      <c r="C2809" s="10" t="s">
        <v>5769</v>
      </c>
      <c r="D2809" s="10" t="s">
        <v>147</v>
      </c>
      <c r="E2809" s="10" t="s">
        <v>96</v>
      </c>
      <c r="F2809">
        <v>556.48</v>
      </c>
      <c r="G2809" s="10" t="s">
        <v>59</v>
      </c>
    </row>
    <row r="2810" spans="1:7" x14ac:dyDescent="0.35">
      <c r="A2810" s="10" t="s">
        <v>5770</v>
      </c>
      <c r="B2810" s="10" t="s">
        <v>141</v>
      </c>
      <c r="C2810" s="10" t="s">
        <v>5771</v>
      </c>
      <c r="D2810" s="10" t="s">
        <v>147</v>
      </c>
      <c r="E2810" s="10" t="s">
        <v>96</v>
      </c>
      <c r="F2810">
        <v>565.59</v>
      </c>
      <c r="G2810" s="10" t="s">
        <v>59</v>
      </c>
    </row>
    <row r="2811" spans="1:7" x14ac:dyDescent="0.35">
      <c r="A2811" s="10" t="s">
        <v>5772</v>
      </c>
      <c r="B2811" s="10" t="s">
        <v>141</v>
      </c>
      <c r="C2811" s="10" t="s">
        <v>5773</v>
      </c>
      <c r="D2811" s="10" t="s">
        <v>147</v>
      </c>
      <c r="E2811" s="10" t="s">
        <v>96</v>
      </c>
      <c r="F2811">
        <v>575.17999999999995</v>
      </c>
      <c r="G2811" s="10" t="s">
        <v>59</v>
      </c>
    </row>
    <row r="2812" spans="1:7" x14ac:dyDescent="0.35">
      <c r="A2812" s="10" t="s">
        <v>5774</v>
      </c>
      <c r="B2812" s="10" t="s">
        <v>141</v>
      </c>
      <c r="C2812" s="10" t="s">
        <v>5775</v>
      </c>
      <c r="D2812" s="10" t="s">
        <v>147</v>
      </c>
      <c r="E2812" s="10" t="s">
        <v>96</v>
      </c>
      <c r="F2812">
        <v>857.09</v>
      </c>
      <c r="G2812" s="10" t="s">
        <v>59</v>
      </c>
    </row>
    <row r="2813" spans="1:7" x14ac:dyDescent="0.35">
      <c r="A2813" s="10" t="s">
        <v>5776</v>
      </c>
      <c r="B2813" s="10" t="s">
        <v>141</v>
      </c>
      <c r="C2813" s="10" t="s">
        <v>5777</v>
      </c>
      <c r="D2813" s="10" t="s">
        <v>147</v>
      </c>
      <c r="E2813" s="10" t="s">
        <v>96</v>
      </c>
      <c r="F2813">
        <v>883.22</v>
      </c>
      <c r="G2813" s="10" t="s">
        <v>59</v>
      </c>
    </row>
    <row r="2814" spans="1:7" x14ac:dyDescent="0.35">
      <c r="A2814" s="10" t="s">
        <v>5778</v>
      </c>
      <c r="B2814" s="10" t="s">
        <v>141</v>
      </c>
      <c r="C2814" s="10" t="s">
        <v>5779</v>
      </c>
      <c r="D2814" s="10" t="s">
        <v>147</v>
      </c>
      <c r="E2814" s="10" t="s">
        <v>96</v>
      </c>
      <c r="F2814">
        <v>947.34</v>
      </c>
      <c r="G2814" s="10" t="s">
        <v>59</v>
      </c>
    </row>
    <row r="2815" spans="1:7" x14ac:dyDescent="0.35">
      <c r="A2815" s="10" t="s">
        <v>5780</v>
      </c>
      <c r="B2815" s="10" t="s">
        <v>141</v>
      </c>
      <c r="C2815" s="10" t="s">
        <v>5781</v>
      </c>
      <c r="D2815" s="10" t="s">
        <v>147</v>
      </c>
      <c r="E2815" s="10" t="s">
        <v>96</v>
      </c>
      <c r="F2815">
        <v>615.46</v>
      </c>
      <c r="G2815" s="10" t="s">
        <v>59</v>
      </c>
    </row>
    <row r="2816" spans="1:7" x14ac:dyDescent="0.35">
      <c r="A2816" s="10" t="s">
        <v>5782</v>
      </c>
      <c r="B2816" s="10" t="s">
        <v>141</v>
      </c>
      <c r="C2816" s="10" t="s">
        <v>5783</v>
      </c>
      <c r="D2816" s="10" t="s">
        <v>147</v>
      </c>
      <c r="E2816" s="10" t="s">
        <v>96</v>
      </c>
      <c r="F2816">
        <v>693.54</v>
      </c>
      <c r="G2816" s="10" t="s">
        <v>59</v>
      </c>
    </row>
    <row r="2817" spans="1:7" x14ac:dyDescent="0.35">
      <c r="A2817" s="10" t="s">
        <v>5784</v>
      </c>
      <c r="B2817" s="10" t="s">
        <v>141</v>
      </c>
      <c r="C2817" s="10" t="s">
        <v>5785</v>
      </c>
      <c r="D2817" s="10" t="s">
        <v>147</v>
      </c>
      <c r="E2817" s="10" t="s">
        <v>96</v>
      </c>
      <c r="F2817">
        <v>762.89</v>
      </c>
      <c r="G2817" s="10" t="s">
        <v>59</v>
      </c>
    </row>
    <row r="2818" spans="1:7" x14ac:dyDescent="0.35">
      <c r="A2818" s="10" t="s">
        <v>5786</v>
      </c>
      <c r="B2818" s="10" t="s">
        <v>141</v>
      </c>
      <c r="C2818" s="10" t="s">
        <v>5787</v>
      </c>
      <c r="D2818" s="10" t="s">
        <v>147</v>
      </c>
      <c r="E2818" s="10" t="s">
        <v>96</v>
      </c>
      <c r="F2818">
        <v>797.78</v>
      </c>
      <c r="G2818" s="10" t="s">
        <v>59</v>
      </c>
    </row>
    <row r="2819" spans="1:7" x14ac:dyDescent="0.35">
      <c r="A2819" s="10" t="s">
        <v>5788</v>
      </c>
      <c r="B2819" s="10" t="s">
        <v>141</v>
      </c>
      <c r="C2819" s="10" t="s">
        <v>5789</v>
      </c>
      <c r="D2819" s="10" t="s">
        <v>147</v>
      </c>
      <c r="E2819" s="10" t="s">
        <v>96</v>
      </c>
      <c r="F2819">
        <v>1274.81</v>
      </c>
      <c r="G2819" s="10" t="s">
        <v>59</v>
      </c>
    </row>
    <row r="2820" spans="1:7" x14ac:dyDescent="0.35">
      <c r="A2820" s="10" t="s">
        <v>5790</v>
      </c>
      <c r="B2820" s="10" t="s">
        <v>141</v>
      </c>
      <c r="C2820" s="10" t="s">
        <v>5791</v>
      </c>
      <c r="D2820" s="10" t="s">
        <v>147</v>
      </c>
      <c r="E2820" s="10" t="s">
        <v>96</v>
      </c>
      <c r="F2820">
        <v>1292.9100000000001</v>
      </c>
      <c r="G2820" s="10" t="s">
        <v>59</v>
      </c>
    </row>
    <row r="2821" spans="1:7" x14ac:dyDescent="0.35">
      <c r="A2821" s="10" t="s">
        <v>5792</v>
      </c>
      <c r="B2821" s="10" t="s">
        <v>141</v>
      </c>
      <c r="C2821" s="10" t="s">
        <v>5793</v>
      </c>
      <c r="D2821" s="10" t="s">
        <v>147</v>
      </c>
      <c r="E2821" s="10" t="s">
        <v>96</v>
      </c>
      <c r="F2821">
        <v>5.0199999999999996</v>
      </c>
      <c r="G2821" s="10" t="s">
        <v>59</v>
      </c>
    </row>
    <row r="2822" spans="1:7" x14ac:dyDescent="0.35">
      <c r="A2822" s="10" t="s">
        <v>5794</v>
      </c>
      <c r="B2822" s="10" t="s">
        <v>141</v>
      </c>
      <c r="C2822" s="10" t="s">
        <v>5795</v>
      </c>
      <c r="D2822" s="10" t="s">
        <v>147</v>
      </c>
      <c r="E2822" s="10" t="s">
        <v>96</v>
      </c>
      <c r="F2822">
        <v>1033.6300000000001</v>
      </c>
      <c r="G2822" s="10" t="s">
        <v>59</v>
      </c>
    </row>
    <row r="2823" spans="1:7" x14ac:dyDescent="0.35">
      <c r="A2823" s="10" t="s">
        <v>5796</v>
      </c>
      <c r="B2823" s="10" t="s">
        <v>141</v>
      </c>
      <c r="C2823" s="10" t="s">
        <v>5797</v>
      </c>
      <c r="D2823" s="10" t="s">
        <v>147</v>
      </c>
      <c r="E2823" s="10" t="s">
        <v>96</v>
      </c>
      <c r="F2823">
        <v>1061.6199999999999</v>
      </c>
      <c r="G2823" s="10" t="s">
        <v>59</v>
      </c>
    </row>
    <row r="2824" spans="1:7" x14ac:dyDescent="0.35">
      <c r="A2824" s="10" t="s">
        <v>5798</v>
      </c>
      <c r="B2824" s="10" t="s">
        <v>141</v>
      </c>
      <c r="C2824" s="10" t="s">
        <v>5799</v>
      </c>
      <c r="D2824" s="10" t="s">
        <v>147</v>
      </c>
      <c r="E2824" s="10" t="s">
        <v>96</v>
      </c>
      <c r="F2824">
        <v>457.38</v>
      </c>
      <c r="G2824" s="10" t="s">
        <v>59</v>
      </c>
    </row>
    <row r="2825" spans="1:7" x14ac:dyDescent="0.35">
      <c r="A2825" s="10" t="s">
        <v>5800</v>
      </c>
      <c r="B2825" s="10" t="s">
        <v>141</v>
      </c>
      <c r="C2825" s="10" t="s">
        <v>5801</v>
      </c>
      <c r="D2825" s="10" t="s">
        <v>147</v>
      </c>
      <c r="E2825" s="10" t="s">
        <v>96</v>
      </c>
      <c r="F2825">
        <v>532.30999999999995</v>
      </c>
      <c r="G2825" s="10" t="s">
        <v>59</v>
      </c>
    </row>
    <row r="2826" spans="1:7" x14ac:dyDescent="0.35">
      <c r="A2826" s="10" t="s">
        <v>5802</v>
      </c>
      <c r="B2826" s="10" t="s">
        <v>141</v>
      </c>
      <c r="C2826" s="10" t="s">
        <v>5803</v>
      </c>
      <c r="D2826" s="10" t="s">
        <v>147</v>
      </c>
      <c r="E2826" s="10" t="s">
        <v>96</v>
      </c>
      <c r="F2826">
        <v>505.78</v>
      </c>
      <c r="G2826" s="10" t="s">
        <v>59</v>
      </c>
    </row>
    <row r="2827" spans="1:7" x14ac:dyDescent="0.35">
      <c r="A2827" s="10" t="s">
        <v>5804</v>
      </c>
      <c r="B2827" s="10" t="s">
        <v>141</v>
      </c>
      <c r="C2827" s="10" t="s">
        <v>5805</v>
      </c>
      <c r="D2827" s="10" t="s">
        <v>147</v>
      </c>
      <c r="E2827" s="10" t="s">
        <v>96</v>
      </c>
      <c r="F2827">
        <v>573.64</v>
      </c>
      <c r="G2827" s="10" t="s">
        <v>59</v>
      </c>
    </row>
    <row r="2828" spans="1:7" x14ac:dyDescent="0.35">
      <c r="A2828" s="10" t="s">
        <v>5806</v>
      </c>
      <c r="B2828" s="10" t="s">
        <v>141</v>
      </c>
      <c r="C2828" s="10" t="s">
        <v>5807</v>
      </c>
      <c r="D2828" s="10" t="s">
        <v>104</v>
      </c>
      <c r="E2828" s="10" t="s">
        <v>96</v>
      </c>
      <c r="G2828" s="10" t="s">
        <v>59</v>
      </c>
    </row>
    <row r="2829" spans="1:7" x14ac:dyDescent="0.35">
      <c r="A2829" s="10" t="s">
        <v>5808</v>
      </c>
      <c r="B2829" s="10" t="s">
        <v>141</v>
      </c>
      <c r="C2829" s="10" t="s">
        <v>5809</v>
      </c>
      <c r="D2829" s="10" t="s">
        <v>104</v>
      </c>
      <c r="E2829" s="10" t="s">
        <v>96</v>
      </c>
      <c r="G2829" s="10" t="s">
        <v>59</v>
      </c>
    </row>
    <row r="2830" spans="1:7" x14ac:dyDescent="0.35">
      <c r="A2830" s="10" t="s">
        <v>5810</v>
      </c>
      <c r="B2830" s="10" t="s">
        <v>141</v>
      </c>
      <c r="C2830" s="10" t="s">
        <v>5811</v>
      </c>
      <c r="D2830" s="10" t="s">
        <v>104</v>
      </c>
      <c r="E2830" s="10" t="s">
        <v>96</v>
      </c>
      <c r="G2830" s="10" t="s">
        <v>59</v>
      </c>
    </row>
    <row r="2831" spans="1:7" x14ac:dyDescent="0.35">
      <c r="A2831" s="10" t="s">
        <v>5812</v>
      </c>
      <c r="B2831" s="10" t="s">
        <v>285</v>
      </c>
      <c r="C2831" s="10" t="s">
        <v>5813</v>
      </c>
      <c r="D2831" s="10" t="s">
        <v>104</v>
      </c>
      <c r="E2831" s="10" t="s">
        <v>96</v>
      </c>
      <c r="G2831" s="10" t="s">
        <v>59</v>
      </c>
    </row>
    <row r="2832" spans="1:7" x14ac:dyDescent="0.35">
      <c r="A2832" s="10" t="s">
        <v>5814</v>
      </c>
      <c r="B2832" s="10" t="s">
        <v>285</v>
      </c>
      <c r="C2832" s="10" t="s">
        <v>5815</v>
      </c>
      <c r="D2832" s="10" t="s">
        <v>104</v>
      </c>
      <c r="E2832" s="10" t="s">
        <v>96</v>
      </c>
      <c r="G2832" s="10" t="s">
        <v>59</v>
      </c>
    </row>
    <row r="2833" spans="1:7" x14ac:dyDescent="0.35">
      <c r="A2833" s="10" t="s">
        <v>5816</v>
      </c>
      <c r="B2833" s="10" t="s">
        <v>285</v>
      </c>
      <c r="C2833" s="10" t="s">
        <v>5817</v>
      </c>
      <c r="D2833" s="10" t="s">
        <v>104</v>
      </c>
      <c r="E2833" s="10" t="s">
        <v>96</v>
      </c>
      <c r="G2833" s="10" t="s">
        <v>59</v>
      </c>
    </row>
    <row r="2834" spans="1:7" x14ac:dyDescent="0.35">
      <c r="A2834" s="10" t="s">
        <v>5818</v>
      </c>
      <c r="B2834" s="10" t="s">
        <v>141</v>
      </c>
      <c r="C2834" s="10" t="s">
        <v>5819</v>
      </c>
      <c r="D2834" s="10" t="s">
        <v>147</v>
      </c>
      <c r="E2834" s="10" t="s">
        <v>144</v>
      </c>
      <c r="G2834" s="10" t="s">
        <v>59</v>
      </c>
    </row>
    <row r="2835" spans="1:7" x14ac:dyDescent="0.35">
      <c r="A2835" s="10" t="s">
        <v>5820</v>
      </c>
      <c r="B2835" s="10" t="s">
        <v>141</v>
      </c>
      <c r="C2835" s="10" t="s">
        <v>5821</v>
      </c>
      <c r="D2835" s="10" t="s">
        <v>147</v>
      </c>
      <c r="E2835" s="10" t="s">
        <v>96</v>
      </c>
      <c r="G2835" s="10" t="s">
        <v>59</v>
      </c>
    </row>
    <row r="2836" spans="1:7" x14ac:dyDescent="0.35">
      <c r="A2836" s="10" t="s">
        <v>5822</v>
      </c>
      <c r="B2836" s="10" t="s">
        <v>141</v>
      </c>
      <c r="C2836" s="10" t="s">
        <v>5823</v>
      </c>
      <c r="D2836" s="10" t="s">
        <v>147</v>
      </c>
      <c r="E2836" s="10" t="s">
        <v>96</v>
      </c>
      <c r="G2836" s="10" t="s">
        <v>59</v>
      </c>
    </row>
    <row r="2837" spans="1:7" x14ac:dyDescent="0.35">
      <c r="A2837" s="10" t="s">
        <v>5824</v>
      </c>
      <c r="B2837" s="10" t="s">
        <v>141</v>
      </c>
      <c r="C2837" s="10" t="s">
        <v>5825</v>
      </c>
      <c r="D2837" s="10" t="s">
        <v>104</v>
      </c>
      <c r="E2837" s="10" t="s">
        <v>96</v>
      </c>
      <c r="G2837" s="10" t="s">
        <v>59</v>
      </c>
    </row>
    <row r="2838" spans="1:7" x14ac:dyDescent="0.35">
      <c r="A2838" s="10" t="s">
        <v>5826</v>
      </c>
      <c r="B2838" s="10" t="s">
        <v>141</v>
      </c>
      <c r="C2838" s="10" t="s">
        <v>5827</v>
      </c>
      <c r="D2838" s="10" t="s">
        <v>104</v>
      </c>
      <c r="E2838" s="10" t="s">
        <v>96</v>
      </c>
      <c r="G2838" s="10" t="s">
        <v>59</v>
      </c>
    </row>
    <row r="2839" spans="1:7" x14ac:dyDescent="0.35">
      <c r="A2839" s="10" t="s">
        <v>5828</v>
      </c>
      <c r="B2839" s="10" t="s">
        <v>141</v>
      </c>
      <c r="C2839" s="10" t="s">
        <v>5829</v>
      </c>
      <c r="D2839" s="10" t="s">
        <v>104</v>
      </c>
      <c r="E2839" s="10" t="s">
        <v>96</v>
      </c>
      <c r="G2839" s="10" t="s">
        <v>59</v>
      </c>
    </row>
    <row r="2840" spans="1:7" x14ac:dyDescent="0.35">
      <c r="A2840" s="10" t="s">
        <v>5830</v>
      </c>
      <c r="B2840" s="10" t="s">
        <v>141</v>
      </c>
      <c r="C2840" s="10" t="s">
        <v>5831</v>
      </c>
      <c r="D2840" s="10" t="s">
        <v>104</v>
      </c>
      <c r="E2840" s="10" t="s">
        <v>96</v>
      </c>
      <c r="G2840" s="10" t="s">
        <v>59</v>
      </c>
    </row>
    <row r="2841" spans="1:7" x14ac:dyDescent="0.35">
      <c r="A2841" s="10" t="s">
        <v>5832</v>
      </c>
      <c r="B2841" s="10" t="s">
        <v>141</v>
      </c>
      <c r="C2841" s="10" t="s">
        <v>5833</v>
      </c>
      <c r="D2841" s="10" t="s">
        <v>104</v>
      </c>
      <c r="E2841" s="10" t="s">
        <v>96</v>
      </c>
      <c r="G2841" s="10" t="s">
        <v>59</v>
      </c>
    </row>
    <row r="2842" spans="1:7" x14ac:dyDescent="0.35">
      <c r="A2842" s="10" t="s">
        <v>5834</v>
      </c>
      <c r="B2842" s="10" t="s">
        <v>141</v>
      </c>
      <c r="C2842" s="10" t="s">
        <v>5835</v>
      </c>
      <c r="D2842" s="10" t="s">
        <v>147</v>
      </c>
      <c r="E2842" s="10" t="s">
        <v>96</v>
      </c>
      <c r="F2842">
        <v>271.89999999999998</v>
      </c>
      <c r="G2842" s="10" t="s">
        <v>59</v>
      </c>
    </row>
    <row r="2843" spans="1:7" x14ac:dyDescent="0.35">
      <c r="A2843" s="10" t="s">
        <v>5836</v>
      </c>
      <c r="B2843" s="10" t="s">
        <v>270</v>
      </c>
      <c r="C2843" s="10" t="s">
        <v>9833</v>
      </c>
      <c r="D2843" s="10" t="s">
        <v>147</v>
      </c>
      <c r="E2843" s="10" t="s">
        <v>96</v>
      </c>
      <c r="F2843">
        <v>3287.21</v>
      </c>
      <c r="G2843" s="10" t="s">
        <v>59</v>
      </c>
    </row>
    <row r="2844" spans="1:7" x14ac:dyDescent="0.35">
      <c r="A2844" s="10" t="s">
        <v>5837</v>
      </c>
      <c r="B2844" s="10" t="s">
        <v>270</v>
      </c>
      <c r="C2844" s="10" t="s">
        <v>9834</v>
      </c>
      <c r="D2844" s="10" t="s">
        <v>147</v>
      </c>
      <c r="E2844" s="10" t="s">
        <v>96</v>
      </c>
      <c r="F2844">
        <v>1932.48</v>
      </c>
      <c r="G2844" s="10" t="s">
        <v>59</v>
      </c>
    </row>
    <row r="2845" spans="1:7" x14ac:dyDescent="0.35">
      <c r="A2845" s="10" t="s">
        <v>5838</v>
      </c>
      <c r="B2845" s="10" t="s">
        <v>270</v>
      </c>
      <c r="C2845" s="10" t="s">
        <v>9835</v>
      </c>
      <c r="D2845" s="10" t="s">
        <v>147</v>
      </c>
      <c r="E2845" s="10" t="s">
        <v>96</v>
      </c>
      <c r="F2845">
        <v>4346.8500000000004</v>
      </c>
      <c r="G2845" s="10" t="s">
        <v>59</v>
      </c>
    </row>
    <row r="2846" spans="1:7" x14ac:dyDescent="0.35">
      <c r="A2846" s="10" t="s">
        <v>5839</v>
      </c>
      <c r="B2846" s="10" t="s">
        <v>270</v>
      </c>
      <c r="C2846" s="10" t="s">
        <v>9836</v>
      </c>
      <c r="D2846" s="10" t="s">
        <v>147</v>
      </c>
      <c r="E2846" s="10" t="s">
        <v>96</v>
      </c>
      <c r="F2846">
        <v>2216.14</v>
      </c>
      <c r="G2846" s="10" t="s">
        <v>59</v>
      </c>
    </row>
    <row r="2847" spans="1:7" x14ac:dyDescent="0.35">
      <c r="A2847" s="10" t="s">
        <v>5840</v>
      </c>
      <c r="B2847" s="10" t="s">
        <v>270</v>
      </c>
      <c r="C2847" s="10" t="s">
        <v>9837</v>
      </c>
      <c r="D2847" s="10" t="s">
        <v>147</v>
      </c>
      <c r="E2847" s="10" t="s">
        <v>96</v>
      </c>
      <c r="F2847">
        <v>7208.37</v>
      </c>
      <c r="G2847" s="10" t="s">
        <v>59</v>
      </c>
    </row>
    <row r="2848" spans="1:7" x14ac:dyDescent="0.35">
      <c r="A2848" s="10" t="s">
        <v>5841</v>
      </c>
      <c r="B2848" s="10" t="s">
        <v>270</v>
      </c>
      <c r="C2848" s="10" t="s">
        <v>9838</v>
      </c>
      <c r="D2848" s="10" t="s">
        <v>147</v>
      </c>
      <c r="E2848" s="10" t="s">
        <v>96</v>
      </c>
      <c r="F2848">
        <v>7761.84</v>
      </c>
      <c r="G2848" s="10" t="s">
        <v>59</v>
      </c>
    </row>
    <row r="2849" spans="1:7" x14ac:dyDescent="0.35">
      <c r="A2849" s="10" t="s">
        <v>5842</v>
      </c>
      <c r="B2849" s="10" t="s">
        <v>270</v>
      </c>
      <c r="C2849" s="10" t="s">
        <v>9839</v>
      </c>
      <c r="D2849" s="10" t="s">
        <v>147</v>
      </c>
      <c r="E2849" s="10" t="s">
        <v>96</v>
      </c>
      <c r="F2849">
        <v>11470.51</v>
      </c>
      <c r="G2849" s="10" t="s">
        <v>59</v>
      </c>
    </row>
    <row r="2850" spans="1:7" x14ac:dyDescent="0.35">
      <c r="A2850" s="10" t="s">
        <v>5843</v>
      </c>
      <c r="B2850" s="10" t="s">
        <v>270</v>
      </c>
      <c r="C2850" s="10" t="s">
        <v>9840</v>
      </c>
      <c r="D2850" s="10" t="s">
        <v>147</v>
      </c>
      <c r="E2850" s="10" t="s">
        <v>96</v>
      </c>
      <c r="F2850">
        <v>13270.26</v>
      </c>
      <c r="G2850" s="10" t="s">
        <v>59</v>
      </c>
    </row>
    <row r="2851" spans="1:7" x14ac:dyDescent="0.35">
      <c r="A2851" s="10" t="s">
        <v>5844</v>
      </c>
      <c r="B2851" s="10" t="s">
        <v>270</v>
      </c>
      <c r="C2851" s="10" t="s">
        <v>9841</v>
      </c>
      <c r="D2851" s="10" t="s">
        <v>147</v>
      </c>
      <c r="E2851" s="10" t="s">
        <v>96</v>
      </c>
      <c r="F2851">
        <v>13882.39</v>
      </c>
      <c r="G2851" s="10" t="s">
        <v>59</v>
      </c>
    </row>
    <row r="2852" spans="1:7" x14ac:dyDescent="0.35">
      <c r="A2852" s="10" t="s">
        <v>5845</v>
      </c>
      <c r="B2852" s="10" t="s">
        <v>141</v>
      </c>
      <c r="C2852" s="10" t="s">
        <v>5846</v>
      </c>
      <c r="D2852" s="10" t="s">
        <v>104</v>
      </c>
      <c r="E2852" s="10" t="s">
        <v>96</v>
      </c>
      <c r="F2852">
        <v>46.65</v>
      </c>
      <c r="G2852" s="10" t="s">
        <v>59</v>
      </c>
    </row>
    <row r="2853" spans="1:7" x14ac:dyDescent="0.35">
      <c r="A2853" s="10" t="s">
        <v>5847</v>
      </c>
      <c r="B2853" s="10" t="s">
        <v>141</v>
      </c>
      <c r="C2853" s="10" t="s">
        <v>5848</v>
      </c>
      <c r="D2853" s="10" t="s">
        <v>104</v>
      </c>
      <c r="E2853" s="10" t="s">
        <v>96</v>
      </c>
      <c r="F2853">
        <v>44.08</v>
      </c>
      <c r="G2853" s="10" t="s">
        <v>59</v>
      </c>
    </row>
    <row r="2854" spans="1:7" x14ac:dyDescent="0.35">
      <c r="A2854" s="10" t="s">
        <v>5849</v>
      </c>
      <c r="B2854" s="10" t="s">
        <v>141</v>
      </c>
      <c r="C2854" s="10" t="s">
        <v>5850</v>
      </c>
      <c r="D2854" s="10" t="s">
        <v>149</v>
      </c>
      <c r="E2854" s="10" t="s">
        <v>96</v>
      </c>
      <c r="F2854">
        <v>3.46</v>
      </c>
      <c r="G2854" s="10" t="s">
        <v>59</v>
      </c>
    </row>
    <row r="2855" spans="1:7" x14ac:dyDescent="0.35">
      <c r="A2855" s="10" t="s">
        <v>5851</v>
      </c>
      <c r="B2855" s="10" t="s">
        <v>141</v>
      </c>
      <c r="C2855" s="10" t="s">
        <v>5852</v>
      </c>
      <c r="D2855" s="10" t="s">
        <v>149</v>
      </c>
      <c r="E2855" s="10" t="s">
        <v>96</v>
      </c>
      <c r="F2855">
        <v>3.5</v>
      </c>
      <c r="G2855" s="10" t="s">
        <v>59</v>
      </c>
    </row>
    <row r="2856" spans="1:7" x14ac:dyDescent="0.35">
      <c r="A2856" s="10" t="s">
        <v>5853</v>
      </c>
      <c r="B2856" s="10" t="s">
        <v>141</v>
      </c>
      <c r="C2856" s="10" t="s">
        <v>5854</v>
      </c>
      <c r="D2856" s="10" t="s">
        <v>149</v>
      </c>
      <c r="E2856" s="10" t="s">
        <v>96</v>
      </c>
      <c r="F2856">
        <v>3.56</v>
      </c>
      <c r="G2856" s="10" t="s">
        <v>59</v>
      </c>
    </row>
    <row r="2857" spans="1:7" x14ac:dyDescent="0.35">
      <c r="A2857" s="10" t="s">
        <v>5855</v>
      </c>
      <c r="B2857" s="10" t="s">
        <v>141</v>
      </c>
      <c r="C2857" s="10" t="s">
        <v>5856</v>
      </c>
      <c r="D2857" s="10" t="s">
        <v>149</v>
      </c>
      <c r="E2857" s="10" t="s">
        <v>96</v>
      </c>
      <c r="F2857">
        <v>3.3</v>
      </c>
      <c r="G2857" s="10" t="s">
        <v>59</v>
      </c>
    </row>
    <row r="2858" spans="1:7" x14ac:dyDescent="0.35">
      <c r="A2858" s="10" t="s">
        <v>5857</v>
      </c>
      <c r="B2858" s="10" t="s">
        <v>141</v>
      </c>
      <c r="C2858" s="10" t="s">
        <v>5858</v>
      </c>
      <c r="D2858" s="10" t="s">
        <v>147</v>
      </c>
      <c r="E2858" s="10" t="s">
        <v>96</v>
      </c>
      <c r="F2858">
        <v>1.45</v>
      </c>
      <c r="G2858" s="10" t="s">
        <v>59</v>
      </c>
    </row>
    <row r="2859" spans="1:7" x14ac:dyDescent="0.35">
      <c r="A2859" s="10" t="s">
        <v>5859</v>
      </c>
      <c r="B2859" s="10" t="s">
        <v>141</v>
      </c>
      <c r="C2859" s="10" t="s">
        <v>5860</v>
      </c>
      <c r="D2859" s="10" t="s">
        <v>147</v>
      </c>
      <c r="E2859" s="10" t="s">
        <v>96</v>
      </c>
      <c r="F2859">
        <v>3.32</v>
      </c>
      <c r="G2859" s="10" t="s">
        <v>59</v>
      </c>
    </row>
    <row r="2860" spans="1:7" x14ac:dyDescent="0.35">
      <c r="A2860" s="10" t="s">
        <v>5861</v>
      </c>
      <c r="B2860" s="10" t="s">
        <v>270</v>
      </c>
      <c r="C2860" s="10" t="s">
        <v>5862</v>
      </c>
      <c r="D2860" s="10" t="s">
        <v>147</v>
      </c>
      <c r="E2860" s="10" t="s">
        <v>96</v>
      </c>
      <c r="F2860">
        <v>25840.75</v>
      </c>
      <c r="G2860" s="10" t="s">
        <v>59</v>
      </c>
    </row>
    <row r="2861" spans="1:7" x14ac:dyDescent="0.35">
      <c r="A2861" s="10" t="s">
        <v>5863</v>
      </c>
      <c r="B2861" s="10" t="s">
        <v>270</v>
      </c>
      <c r="C2861" s="10" t="s">
        <v>5864</v>
      </c>
      <c r="D2861" s="10" t="s">
        <v>147</v>
      </c>
      <c r="E2861" s="10" t="s">
        <v>96</v>
      </c>
      <c r="F2861">
        <v>33348</v>
      </c>
      <c r="G2861" s="10" t="s">
        <v>59</v>
      </c>
    </row>
    <row r="2862" spans="1:7" x14ac:dyDescent="0.35">
      <c r="A2862" s="10" t="s">
        <v>5865</v>
      </c>
      <c r="B2862" s="10" t="s">
        <v>270</v>
      </c>
      <c r="C2862" s="10" t="s">
        <v>5866</v>
      </c>
      <c r="D2862" s="10" t="s">
        <v>147</v>
      </c>
      <c r="E2862" s="10" t="s">
        <v>96</v>
      </c>
      <c r="F2862">
        <v>48518.73</v>
      </c>
      <c r="G2862" s="10" t="s">
        <v>59</v>
      </c>
    </row>
    <row r="2863" spans="1:7" x14ac:dyDescent="0.35">
      <c r="A2863" s="10" t="s">
        <v>5867</v>
      </c>
      <c r="B2863" s="10" t="s">
        <v>270</v>
      </c>
      <c r="C2863" s="10" t="s">
        <v>5868</v>
      </c>
      <c r="D2863" s="10" t="s">
        <v>147</v>
      </c>
      <c r="E2863" s="10" t="s">
        <v>96</v>
      </c>
      <c r="G2863" s="10" t="s">
        <v>59</v>
      </c>
    </row>
    <row r="2864" spans="1:7" x14ac:dyDescent="0.35">
      <c r="A2864" s="10" t="s">
        <v>5869</v>
      </c>
      <c r="B2864" s="10" t="s">
        <v>141</v>
      </c>
      <c r="C2864" s="10" t="s">
        <v>5870</v>
      </c>
      <c r="D2864" s="10" t="s">
        <v>147</v>
      </c>
      <c r="E2864" s="10" t="s">
        <v>144</v>
      </c>
      <c r="F2864">
        <v>315</v>
      </c>
      <c r="G2864" s="10" t="s">
        <v>59</v>
      </c>
    </row>
    <row r="2865" spans="1:7" x14ac:dyDescent="0.35">
      <c r="A2865" s="10" t="s">
        <v>5871</v>
      </c>
      <c r="B2865" s="10" t="s">
        <v>141</v>
      </c>
      <c r="C2865" s="10" t="s">
        <v>5872</v>
      </c>
      <c r="D2865" s="10" t="s">
        <v>147</v>
      </c>
      <c r="E2865" s="10" t="s">
        <v>96</v>
      </c>
      <c r="F2865">
        <v>1895.44</v>
      </c>
      <c r="G2865" s="10" t="s">
        <v>59</v>
      </c>
    </row>
    <row r="2866" spans="1:7" x14ac:dyDescent="0.35">
      <c r="A2866" s="10" t="s">
        <v>5873</v>
      </c>
      <c r="B2866" s="10" t="s">
        <v>141</v>
      </c>
      <c r="C2866" s="10" t="s">
        <v>5874</v>
      </c>
      <c r="D2866" s="10" t="s">
        <v>147</v>
      </c>
      <c r="E2866" s="10" t="s">
        <v>96</v>
      </c>
      <c r="F2866">
        <v>843.59</v>
      </c>
      <c r="G2866" s="10" t="s">
        <v>59</v>
      </c>
    </row>
    <row r="2867" spans="1:7" x14ac:dyDescent="0.35">
      <c r="A2867" s="10" t="s">
        <v>5875</v>
      </c>
      <c r="B2867" s="10" t="s">
        <v>141</v>
      </c>
      <c r="C2867" s="10" t="s">
        <v>5876</v>
      </c>
      <c r="D2867" s="10" t="s">
        <v>147</v>
      </c>
      <c r="E2867" s="10" t="s">
        <v>96</v>
      </c>
      <c r="F2867">
        <v>2973.26</v>
      </c>
      <c r="G2867" s="10" t="s">
        <v>59</v>
      </c>
    </row>
    <row r="2868" spans="1:7" x14ac:dyDescent="0.35">
      <c r="A2868" s="10" t="s">
        <v>5877</v>
      </c>
      <c r="B2868" s="10" t="s">
        <v>141</v>
      </c>
      <c r="C2868" s="10" t="s">
        <v>5878</v>
      </c>
      <c r="D2868" s="10" t="s">
        <v>149</v>
      </c>
      <c r="E2868" s="10" t="s">
        <v>96</v>
      </c>
      <c r="F2868">
        <v>6.08</v>
      </c>
      <c r="G2868" s="10" t="s">
        <v>59</v>
      </c>
    </row>
    <row r="2869" spans="1:7" x14ac:dyDescent="0.35">
      <c r="A2869" s="10" t="s">
        <v>5879</v>
      </c>
      <c r="B2869" s="10" t="s">
        <v>141</v>
      </c>
      <c r="C2869" s="10" t="s">
        <v>5880</v>
      </c>
      <c r="D2869" s="10" t="s">
        <v>149</v>
      </c>
      <c r="E2869" s="10" t="s">
        <v>96</v>
      </c>
      <c r="F2869">
        <v>8.75</v>
      </c>
      <c r="G2869" s="10" t="s">
        <v>59</v>
      </c>
    </row>
    <row r="2870" spans="1:7" x14ac:dyDescent="0.35">
      <c r="A2870" s="10" t="s">
        <v>5881</v>
      </c>
      <c r="B2870" s="10" t="s">
        <v>141</v>
      </c>
      <c r="C2870" s="10" t="s">
        <v>5882</v>
      </c>
      <c r="D2870" s="10" t="s">
        <v>147</v>
      </c>
      <c r="E2870" s="10" t="s">
        <v>96</v>
      </c>
      <c r="F2870">
        <v>5.8</v>
      </c>
      <c r="G2870" s="10" t="s">
        <v>59</v>
      </c>
    </row>
    <row r="2871" spans="1:7" x14ac:dyDescent="0.35">
      <c r="A2871" s="10" t="s">
        <v>5883</v>
      </c>
      <c r="B2871" s="10" t="s">
        <v>141</v>
      </c>
      <c r="C2871" s="10" t="s">
        <v>5884</v>
      </c>
      <c r="D2871" s="10" t="s">
        <v>147</v>
      </c>
      <c r="E2871" s="10" t="s">
        <v>96</v>
      </c>
      <c r="F2871">
        <v>17.2</v>
      </c>
      <c r="G2871" s="10" t="s">
        <v>59</v>
      </c>
    </row>
    <row r="2872" spans="1:7" x14ac:dyDescent="0.35">
      <c r="A2872" s="10" t="s">
        <v>5885</v>
      </c>
      <c r="B2872" s="10" t="s">
        <v>141</v>
      </c>
      <c r="C2872" s="10" t="s">
        <v>5886</v>
      </c>
      <c r="D2872" s="10" t="s">
        <v>147</v>
      </c>
      <c r="E2872" s="10" t="s">
        <v>96</v>
      </c>
      <c r="F2872">
        <v>36.479999999999997</v>
      </c>
      <c r="G2872" s="10" t="s">
        <v>59</v>
      </c>
    </row>
    <row r="2873" spans="1:7" x14ac:dyDescent="0.35">
      <c r="A2873" s="10" t="s">
        <v>5887</v>
      </c>
      <c r="B2873" s="10" t="s">
        <v>141</v>
      </c>
      <c r="C2873" s="10" t="s">
        <v>5888</v>
      </c>
      <c r="D2873" s="10" t="s">
        <v>147</v>
      </c>
      <c r="E2873" s="10" t="s">
        <v>96</v>
      </c>
      <c r="F2873">
        <v>1.82</v>
      </c>
      <c r="G2873" s="10" t="s">
        <v>59</v>
      </c>
    </row>
    <row r="2874" spans="1:7" x14ac:dyDescent="0.35">
      <c r="A2874" s="10" t="s">
        <v>5889</v>
      </c>
      <c r="B2874" s="10" t="s">
        <v>141</v>
      </c>
      <c r="C2874" s="10" t="s">
        <v>5890</v>
      </c>
      <c r="D2874" s="10" t="s">
        <v>147</v>
      </c>
      <c r="E2874" s="10" t="s">
        <v>96</v>
      </c>
      <c r="F2874">
        <v>3.88</v>
      </c>
      <c r="G2874" s="10" t="s">
        <v>59</v>
      </c>
    </row>
    <row r="2875" spans="1:7" x14ac:dyDescent="0.35">
      <c r="A2875" s="10" t="s">
        <v>5891</v>
      </c>
      <c r="B2875" s="10" t="s">
        <v>141</v>
      </c>
      <c r="C2875" s="10" t="s">
        <v>5892</v>
      </c>
      <c r="D2875" s="10" t="s">
        <v>147</v>
      </c>
      <c r="E2875" s="10" t="s">
        <v>96</v>
      </c>
      <c r="F2875">
        <v>14.53</v>
      </c>
      <c r="G2875" s="10" t="s">
        <v>59</v>
      </c>
    </row>
    <row r="2876" spans="1:7" x14ac:dyDescent="0.35">
      <c r="A2876" s="10" t="s">
        <v>5893</v>
      </c>
      <c r="B2876" s="10" t="s">
        <v>141</v>
      </c>
      <c r="C2876" s="10" t="s">
        <v>5894</v>
      </c>
      <c r="D2876" s="10" t="s">
        <v>147</v>
      </c>
      <c r="E2876" s="10" t="s">
        <v>96</v>
      </c>
      <c r="F2876">
        <v>15.79</v>
      </c>
      <c r="G2876" s="10" t="s">
        <v>59</v>
      </c>
    </row>
    <row r="2877" spans="1:7" x14ac:dyDescent="0.35">
      <c r="A2877" s="10" t="s">
        <v>5895</v>
      </c>
      <c r="B2877" s="10" t="s">
        <v>141</v>
      </c>
      <c r="C2877" s="10" t="s">
        <v>5896</v>
      </c>
      <c r="D2877" s="10" t="s">
        <v>147</v>
      </c>
      <c r="E2877" s="10" t="s">
        <v>96</v>
      </c>
      <c r="F2877">
        <v>27.65</v>
      </c>
      <c r="G2877" s="10" t="s">
        <v>59</v>
      </c>
    </row>
    <row r="2878" spans="1:7" x14ac:dyDescent="0.35">
      <c r="A2878" s="10" t="s">
        <v>5897</v>
      </c>
      <c r="B2878" s="10" t="s">
        <v>141</v>
      </c>
      <c r="C2878" s="10" t="s">
        <v>5898</v>
      </c>
      <c r="D2878" s="10" t="s">
        <v>147</v>
      </c>
      <c r="E2878" s="10" t="s">
        <v>96</v>
      </c>
      <c r="F2878">
        <v>37.409999999999997</v>
      </c>
      <c r="G2878" s="10" t="s">
        <v>59</v>
      </c>
    </row>
    <row r="2879" spans="1:7" x14ac:dyDescent="0.35">
      <c r="A2879" s="10" t="s">
        <v>5899</v>
      </c>
      <c r="B2879" s="10" t="s">
        <v>141</v>
      </c>
      <c r="C2879" s="10" t="s">
        <v>5900</v>
      </c>
      <c r="D2879" s="10" t="s">
        <v>147</v>
      </c>
      <c r="E2879" s="10" t="s">
        <v>96</v>
      </c>
      <c r="F2879">
        <v>534.29999999999995</v>
      </c>
      <c r="G2879" s="10" t="s">
        <v>59</v>
      </c>
    </row>
    <row r="2880" spans="1:7" x14ac:dyDescent="0.35">
      <c r="A2880" s="10" t="s">
        <v>5901</v>
      </c>
      <c r="B2880" s="10" t="s">
        <v>141</v>
      </c>
      <c r="C2880" s="10" t="s">
        <v>5902</v>
      </c>
      <c r="D2880" s="10" t="s">
        <v>147</v>
      </c>
      <c r="E2880" s="10" t="s">
        <v>96</v>
      </c>
      <c r="F2880">
        <v>816.02</v>
      </c>
      <c r="G2880" s="10" t="s">
        <v>59</v>
      </c>
    </row>
    <row r="2881" spans="1:7" x14ac:dyDescent="0.35">
      <c r="A2881" s="10" t="s">
        <v>5903</v>
      </c>
      <c r="B2881" s="10" t="s">
        <v>141</v>
      </c>
      <c r="C2881" s="10" t="s">
        <v>5904</v>
      </c>
      <c r="D2881" s="10" t="s">
        <v>753</v>
      </c>
      <c r="E2881" s="10" t="s">
        <v>96</v>
      </c>
      <c r="F2881">
        <v>1198.6400000000001</v>
      </c>
      <c r="G2881" s="10" t="s">
        <v>59</v>
      </c>
    </row>
    <row r="2882" spans="1:7" x14ac:dyDescent="0.35">
      <c r="A2882" s="10" t="s">
        <v>5905</v>
      </c>
      <c r="B2882" s="10" t="s">
        <v>141</v>
      </c>
      <c r="C2882" s="10" t="s">
        <v>5906</v>
      </c>
      <c r="D2882" s="10" t="s">
        <v>147</v>
      </c>
      <c r="E2882" s="10" t="s">
        <v>96</v>
      </c>
      <c r="F2882">
        <v>874.03</v>
      </c>
      <c r="G2882" s="10" t="s">
        <v>59</v>
      </c>
    </row>
    <row r="2883" spans="1:7" x14ac:dyDescent="0.35">
      <c r="A2883" s="10" t="s">
        <v>5907</v>
      </c>
      <c r="B2883" s="10" t="s">
        <v>141</v>
      </c>
      <c r="C2883" s="10" t="s">
        <v>5908</v>
      </c>
      <c r="D2883" s="10" t="s">
        <v>753</v>
      </c>
      <c r="E2883" s="10" t="s">
        <v>96</v>
      </c>
      <c r="F2883">
        <v>1322.23</v>
      </c>
      <c r="G2883" s="10" t="s">
        <v>59</v>
      </c>
    </row>
    <row r="2884" spans="1:7" x14ac:dyDescent="0.35">
      <c r="A2884" s="10" t="s">
        <v>5909</v>
      </c>
      <c r="B2884" s="10" t="s">
        <v>141</v>
      </c>
      <c r="C2884" s="10" t="s">
        <v>5910</v>
      </c>
      <c r="D2884" s="10" t="s">
        <v>149</v>
      </c>
      <c r="E2884" s="10" t="s">
        <v>96</v>
      </c>
      <c r="F2884">
        <v>7.79</v>
      </c>
      <c r="G2884" s="10" t="s">
        <v>59</v>
      </c>
    </row>
    <row r="2885" spans="1:7" x14ac:dyDescent="0.35">
      <c r="A2885" s="10" t="s">
        <v>5911</v>
      </c>
      <c r="B2885" s="10" t="s">
        <v>285</v>
      </c>
      <c r="C2885" s="10" t="s">
        <v>5912</v>
      </c>
      <c r="D2885" s="10" t="s">
        <v>104</v>
      </c>
      <c r="E2885" s="10" t="s">
        <v>96</v>
      </c>
      <c r="G2885" s="10" t="s">
        <v>59</v>
      </c>
    </row>
    <row r="2886" spans="1:7" x14ac:dyDescent="0.35">
      <c r="A2886" s="10" t="s">
        <v>5913</v>
      </c>
      <c r="B2886" s="10" t="s">
        <v>285</v>
      </c>
      <c r="C2886" s="10" t="s">
        <v>5914</v>
      </c>
      <c r="D2886" s="10" t="s">
        <v>104</v>
      </c>
      <c r="E2886" s="10" t="s">
        <v>96</v>
      </c>
      <c r="G2886" s="10" t="s">
        <v>59</v>
      </c>
    </row>
    <row r="2887" spans="1:7" x14ac:dyDescent="0.35">
      <c r="A2887" s="10" t="s">
        <v>5915</v>
      </c>
      <c r="B2887" s="10" t="s">
        <v>141</v>
      </c>
      <c r="C2887" s="10" t="s">
        <v>5916</v>
      </c>
      <c r="D2887" s="10" t="s">
        <v>104</v>
      </c>
      <c r="E2887" s="10" t="s">
        <v>96</v>
      </c>
      <c r="F2887">
        <v>112.18</v>
      </c>
      <c r="G2887" s="10" t="s">
        <v>59</v>
      </c>
    </row>
    <row r="2888" spans="1:7" x14ac:dyDescent="0.35">
      <c r="A2888" s="10" t="s">
        <v>5917</v>
      </c>
      <c r="B2888" s="10" t="s">
        <v>141</v>
      </c>
      <c r="C2888" s="10" t="s">
        <v>5918</v>
      </c>
      <c r="D2888" s="10" t="s">
        <v>104</v>
      </c>
      <c r="E2888" s="10" t="s">
        <v>96</v>
      </c>
      <c r="F2888">
        <v>135.13</v>
      </c>
      <c r="G2888" s="10" t="s">
        <v>59</v>
      </c>
    </row>
    <row r="2889" spans="1:7" x14ac:dyDescent="0.35">
      <c r="A2889" s="10" t="s">
        <v>5919</v>
      </c>
      <c r="B2889" s="10" t="s">
        <v>141</v>
      </c>
      <c r="C2889" s="10" t="s">
        <v>5920</v>
      </c>
      <c r="D2889" s="10" t="s">
        <v>104</v>
      </c>
      <c r="E2889" s="10" t="s">
        <v>96</v>
      </c>
      <c r="F2889">
        <v>175.01</v>
      </c>
      <c r="G2889" s="10" t="s">
        <v>59</v>
      </c>
    </row>
    <row r="2890" spans="1:7" x14ac:dyDescent="0.35">
      <c r="A2890" s="10" t="s">
        <v>5921</v>
      </c>
      <c r="B2890" s="10" t="s">
        <v>141</v>
      </c>
      <c r="C2890" s="10" t="s">
        <v>5922</v>
      </c>
      <c r="D2890" s="10" t="s">
        <v>147</v>
      </c>
      <c r="E2890" s="10" t="s">
        <v>96</v>
      </c>
      <c r="F2890">
        <v>18.64</v>
      </c>
      <c r="G2890" s="10" t="s">
        <v>59</v>
      </c>
    </row>
    <row r="2891" spans="1:7" x14ac:dyDescent="0.35">
      <c r="A2891" s="10" t="s">
        <v>5923</v>
      </c>
      <c r="B2891" s="10" t="s">
        <v>141</v>
      </c>
      <c r="C2891" s="10" t="s">
        <v>5924</v>
      </c>
      <c r="D2891" s="10" t="s">
        <v>147</v>
      </c>
      <c r="E2891" s="10" t="s">
        <v>96</v>
      </c>
      <c r="F2891">
        <v>2.97</v>
      </c>
      <c r="G2891" s="10" t="s">
        <v>59</v>
      </c>
    </row>
    <row r="2892" spans="1:7" x14ac:dyDescent="0.35">
      <c r="A2892" s="10" t="s">
        <v>5925</v>
      </c>
      <c r="B2892" s="10" t="s">
        <v>141</v>
      </c>
      <c r="C2892" s="10" t="s">
        <v>5926</v>
      </c>
      <c r="D2892" s="10" t="s">
        <v>147</v>
      </c>
      <c r="E2892" s="10" t="s">
        <v>96</v>
      </c>
      <c r="F2892">
        <v>3.39</v>
      </c>
      <c r="G2892" s="10" t="s">
        <v>59</v>
      </c>
    </row>
    <row r="2893" spans="1:7" x14ac:dyDescent="0.35">
      <c r="A2893" s="10" t="s">
        <v>5927</v>
      </c>
      <c r="B2893" s="10" t="s">
        <v>141</v>
      </c>
      <c r="C2893" s="10" t="s">
        <v>5928</v>
      </c>
      <c r="D2893" s="10" t="s">
        <v>147</v>
      </c>
      <c r="E2893" s="10" t="s">
        <v>96</v>
      </c>
      <c r="F2893">
        <v>3.98</v>
      </c>
      <c r="G2893" s="10" t="s">
        <v>59</v>
      </c>
    </row>
    <row r="2894" spans="1:7" x14ac:dyDescent="0.35">
      <c r="A2894" s="10" t="s">
        <v>5929</v>
      </c>
      <c r="B2894" s="10" t="s">
        <v>141</v>
      </c>
      <c r="C2894" s="10" t="s">
        <v>5930</v>
      </c>
      <c r="D2894" s="10" t="s">
        <v>147</v>
      </c>
      <c r="E2894" s="10" t="s">
        <v>96</v>
      </c>
      <c r="F2894">
        <v>6.17</v>
      </c>
      <c r="G2894" s="10" t="s">
        <v>59</v>
      </c>
    </row>
    <row r="2895" spans="1:7" x14ac:dyDescent="0.35">
      <c r="A2895" s="10" t="s">
        <v>5931</v>
      </c>
      <c r="B2895" s="10" t="s">
        <v>141</v>
      </c>
      <c r="C2895" s="10" t="s">
        <v>5932</v>
      </c>
      <c r="D2895" s="10" t="s">
        <v>147</v>
      </c>
      <c r="E2895" s="10" t="s">
        <v>96</v>
      </c>
      <c r="F2895">
        <v>6.76</v>
      </c>
      <c r="G2895" s="10" t="s">
        <v>59</v>
      </c>
    </row>
    <row r="2896" spans="1:7" x14ac:dyDescent="0.35">
      <c r="A2896" s="10" t="s">
        <v>5933</v>
      </c>
      <c r="B2896" s="10" t="s">
        <v>141</v>
      </c>
      <c r="C2896" s="10" t="s">
        <v>5934</v>
      </c>
      <c r="D2896" s="10" t="s">
        <v>149</v>
      </c>
      <c r="E2896" s="10" t="s">
        <v>96</v>
      </c>
      <c r="G2896" s="10" t="s">
        <v>59</v>
      </c>
    </row>
    <row r="2897" spans="1:7" x14ac:dyDescent="0.35">
      <c r="A2897" s="10" t="s">
        <v>5935</v>
      </c>
      <c r="B2897" s="10" t="s">
        <v>141</v>
      </c>
      <c r="C2897" s="10" t="s">
        <v>5936</v>
      </c>
      <c r="D2897" s="10" t="s">
        <v>149</v>
      </c>
      <c r="E2897" s="10" t="s">
        <v>96</v>
      </c>
      <c r="G2897" s="10" t="s">
        <v>59</v>
      </c>
    </row>
    <row r="2898" spans="1:7" x14ac:dyDescent="0.35">
      <c r="A2898" s="10" t="s">
        <v>5937</v>
      </c>
      <c r="B2898" s="10" t="s">
        <v>141</v>
      </c>
      <c r="C2898" s="10" t="s">
        <v>5938</v>
      </c>
      <c r="D2898" s="10" t="s">
        <v>149</v>
      </c>
      <c r="E2898" s="10" t="s">
        <v>96</v>
      </c>
      <c r="G2898" s="10" t="s">
        <v>59</v>
      </c>
    </row>
    <row r="2899" spans="1:7" x14ac:dyDescent="0.35">
      <c r="A2899" s="10" t="s">
        <v>5939</v>
      </c>
      <c r="B2899" s="10" t="s">
        <v>141</v>
      </c>
      <c r="C2899" s="10" t="s">
        <v>5940</v>
      </c>
      <c r="D2899" s="10" t="s">
        <v>149</v>
      </c>
      <c r="E2899" s="10" t="s">
        <v>96</v>
      </c>
      <c r="G2899" s="10" t="s">
        <v>59</v>
      </c>
    </row>
    <row r="2900" spans="1:7" x14ac:dyDescent="0.35">
      <c r="A2900" s="10" t="s">
        <v>5941</v>
      </c>
      <c r="B2900" s="10" t="s">
        <v>141</v>
      </c>
      <c r="C2900" s="10" t="s">
        <v>5942</v>
      </c>
      <c r="D2900" s="10" t="s">
        <v>149</v>
      </c>
      <c r="E2900" s="10" t="s">
        <v>96</v>
      </c>
      <c r="G2900" s="10" t="s">
        <v>59</v>
      </c>
    </row>
    <row r="2901" spans="1:7" x14ac:dyDescent="0.35">
      <c r="A2901" s="10" t="s">
        <v>5943</v>
      </c>
      <c r="B2901" s="10" t="s">
        <v>141</v>
      </c>
      <c r="C2901" s="10" t="s">
        <v>5944</v>
      </c>
      <c r="D2901" s="10" t="s">
        <v>149</v>
      </c>
      <c r="E2901" s="10" t="s">
        <v>96</v>
      </c>
      <c r="G2901" s="10" t="s">
        <v>59</v>
      </c>
    </row>
    <row r="2902" spans="1:7" x14ac:dyDescent="0.35">
      <c r="A2902" s="10" t="s">
        <v>5945</v>
      </c>
      <c r="B2902" s="10" t="s">
        <v>141</v>
      </c>
      <c r="C2902" s="10" t="s">
        <v>5946</v>
      </c>
      <c r="D2902" s="10" t="s">
        <v>149</v>
      </c>
      <c r="E2902" s="10" t="s">
        <v>96</v>
      </c>
      <c r="G2902" s="10" t="s">
        <v>59</v>
      </c>
    </row>
    <row r="2903" spans="1:7" x14ac:dyDescent="0.35">
      <c r="A2903" s="10" t="s">
        <v>5947</v>
      </c>
      <c r="B2903" s="10" t="s">
        <v>141</v>
      </c>
      <c r="C2903" s="10" t="s">
        <v>5948</v>
      </c>
      <c r="D2903" s="10" t="s">
        <v>147</v>
      </c>
      <c r="E2903" s="10" t="s">
        <v>96</v>
      </c>
      <c r="F2903">
        <v>2.91</v>
      </c>
      <c r="G2903" s="10" t="s">
        <v>59</v>
      </c>
    </row>
    <row r="2904" spans="1:7" x14ac:dyDescent="0.35">
      <c r="A2904" s="10" t="s">
        <v>5949</v>
      </c>
      <c r="B2904" s="10" t="s">
        <v>141</v>
      </c>
      <c r="C2904" s="10" t="s">
        <v>5950</v>
      </c>
      <c r="D2904" s="10" t="s">
        <v>147</v>
      </c>
      <c r="E2904" s="10" t="s">
        <v>96</v>
      </c>
      <c r="F2904">
        <v>62.14</v>
      </c>
      <c r="G2904" s="10" t="s">
        <v>59</v>
      </c>
    </row>
    <row r="2905" spans="1:7" x14ac:dyDescent="0.35">
      <c r="A2905" s="10" t="s">
        <v>5951</v>
      </c>
      <c r="B2905" s="10" t="s">
        <v>141</v>
      </c>
      <c r="C2905" s="10" t="s">
        <v>5952</v>
      </c>
      <c r="D2905" s="10" t="s">
        <v>147</v>
      </c>
      <c r="E2905" s="10" t="s">
        <v>96</v>
      </c>
      <c r="G2905" s="10" t="s">
        <v>59</v>
      </c>
    </row>
    <row r="2906" spans="1:7" x14ac:dyDescent="0.35">
      <c r="A2906" s="10" t="s">
        <v>5953</v>
      </c>
      <c r="B2906" s="10" t="s">
        <v>141</v>
      </c>
      <c r="C2906" s="10" t="s">
        <v>5954</v>
      </c>
      <c r="D2906" s="10" t="s">
        <v>147</v>
      </c>
      <c r="E2906" s="10" t="s">
        <v>96</v>
      </c>
      <c r="G2906" s="10" t="s">
        <v>59</v>
      </c>
    </row>
    <row r="2907" spans="1:7" x14ac:dyDescent="0.35">
      <c r="A2907" s="10" t="s">
        <v>5955</v>
      </c>
      <c r="B2907" s="10" t="s">
        <v>141</v>
      </c>
      <c r="C2907" s="10" t="s">
        <v>5956</v>
      </c>
      <c r="D2907" s="10" t="s">
        <v>147</v>
      </c>
      <c r="E2907" s="10" t="s">
        <v>96</v>
      </c>
      <c r="G2907" s="10" t="s">
        <v>59</v>
      </c>
    </row>
    <row r="2908" spans="1:7" x14ac:dyDescent="0.35">
      <c r="A2908" s="10" t="s">
        <v>5957</v>
      </c>
      <c r="B2908" s="10" t="s">
        <v>141</v>
      </c>
      <c r="C2908" s="10" t="s">
        <v>5958</v>
      </c>
      <c r="D2908" s="10" t="s">
        <v>147</v>
      </c>
      <c r="E2908" s="10" t="s">
        <v>96</v>
      </c>
      <c r="G2908" s="10" t="s">
        <v>59</v>
      </c>
    </row>
    <row r="2909" spans="1:7" x14ac:dyDescent="0.35">
      <c r="A2909" s="10" t="s">
        <v>5959</v>
      </c>
      <c r="B2909" s="10" t="s">
        <v>141</v>
      </c>
      <c r="C2909" s="10" t="s">
        <v>5960</v>
      </c>
      <c r="D2909" s="10" t="s">
        <v>147</v>
      </c>
      <c r="E2909" s="10" t="s">
        <v>96</v>
      </c>
      <c r="G2909" s="10" t="s">
        <v>59</v>
      </c>
    </row>
    <row r="2910" spans="1:7" x14ac:dyDescent="0.35">
      <c r="A2910" s="10" t="s">
        <v>5961</v>
      </c>
      <c r="B2910" s="10" t="s">
        <v>141</v>
      </c>
      <c r="C2910" s="10" t="s">
        <v>5962</v>
      </c>
      <c r="D2910" s="10" t="s">
        <v>104</v>
      </c>
      <c r="E2910" s="10" t="s">
        <v>144</v>
      </c>
      <c r="G2910" s="10" t="s">
        <v>59</v>
      </c>
    </row>
    <row r="2911" spans="1:7" x14ac:dyDescent="0.35">
      <c r="A2911" s="10" t="s">
        <v>5963</v>
      </c>
      <c r="B2911" s="10" t="s">
        <v>141</v>
      </c>
      <c r="C2911" s="10" t="s">
        <v>5964</v>
      </c>
      <c r="D2911" s="10" t="s">
        <v>104</v>
      </c>
      <c r="E2911" s="10" t="s">
        <v>96</v>
      </c>
      <c r="F2911">
        <v>17.850000000000001</v>
      </c>
      <c r="G2911" s="10" t="s">
        <v>59</v>
      </c>
    </row>
    <row r="2912" spans="1:7" x14ac:dyDescent="0.35">
      <c r="A2912" s="10" t="s">
        <v>5965</v>
      </c>
      <c r="B2912" s="10" t="s">
        <v>141</v>
      </c>
      <c r="C2912" s="10" t="s">
        <v>5966</v>
      </c>
      <c r="D2912" s="10" t="s">
        <v>147</v>
      </c>
      <c r="E2912" s="10" t="s">
        <v>96</v>
      </c>
      <c r="F2912">
        <v>7.47</v>
      </c>
      <c r="G2912" s="10" t="s">
        <v>59</v>
      </c>
    </row>
    <row r="2913" spans="1:7" x14ac:dyDescent="0.35">
      <c r="A2913" s="10" t="s">
        <v>5967</v>
      </c>
      <c r="B2913" s="10" t="s">
        <v>141</v>
      </c>
      <c r="C2913" s="10" t="s">
        <v>5968</v>
      </c>
      <c r="D2913" s="10" t="s">
        <v>104</v>
      </c>
      <c r="E2913" s="10" t="s">
        <v>96</v>
      </c>
      <c r="G2913" s="10" t="s">
        <v>59</v>
      </c>
    </row>
    <row r="2914" spans="1:7" x14ac:dyDescent="0.35">
      <c r="A2914" s="10" t="s">
        <v>5969</v>
      </c>
      <c r="B2914" s="10" t="s">
        <v>141</v>
      </c>
      <c r="C2914" s="10" t="s">
        <v>5970</v>
      </c>
      <c r="D2914" s="10" t="s">
        <v>147</v>
      </c>
      <c r="E2914" s="10" t="s">
        <v>96</v>
      </c>
      <c r="G2914" s="10" t="s">
        <v>59</v>
      </c>
    </row>
    <row r="2915" spans="1:7" x14ac:dyDescent="0.35">
      <c r="A2915" s="10" t="s">
        <v>5971</v>
      </c>
      <c r="B2915" s="10" t="s">
        <v>141</v>
      </c>
      <c r="C2915" s="10" t="s">
        <v>5972</v>
      </c>
      <c r="D2915" s="10" t="s">
        <v>147</v>
      </c>
      <c r="E2915" s="10" t="s">
        <v>96</v>
      </c>
      <c r="F2915">
        <v>2436.73</v>
      </c>
      <c r="G2915" s="10" t="s">
        <v>59</v>
      </c>
    </row>
    <row r="2916" spans="1:7" x14ac:dyDescent="0.35">
      <c r="A2916" s="10" t="s">
        <v>5973</v>
      </c>
      <c r="B2916" s="10" t="s">
        <v>141</v>
      </c>
      <c r="C2916" s="10" t="s">
        <v>5974</v>
      </c>
      <c r="D2916" s="10" t="s">
        <v>149</v>
      </c>
      <c r="E2916" s="10" t="s">
        <v>96</v>
      </c>
      <c r="F2916">
        <v>7.39</v>
      </c>
      <c r="G2916" s="10" t="s">
        <v>59</v>
      </c>
    </row>
    <row r="2917" spans="1:7" x14ac:dyDescent="0.35">
      <c r="A2917" s="10" t="s">
        <v>5975</v>
      </c>
      <c r="B2917" s="10" t="s">
        <v>141</v>
      </c>
      <c r="C2917" s="10" t="s">
        <v>5976</v>
      </c>
      <c r="D2917" s="10" t="s">
        <v>149</v>
      </c>
      <c r="E2917" s="10" t="s">
        <v>96</v>
      </c>
      <c r="F2917">
        <v>7.16</v>
      </c>
      <c r="G2917" s="10" t="s">
        <v>59</v>
      </c>
    </row>
    <row r="2918" spans="1:7" x14ac:dyDescent="0.35">
      <c r="A2918" s="10" t="s">
        <v>5977</v>
      </c>
      <c r="B2918" s="10" t="s">
        <v>141</v>
      </c>
      <c r="C2918" s="10" t="s">
        <v>5978</v>
      </c>
      <c r="D2918" s="10" t="s">
        <v>149</v>
      </c>
      <c r="E2918" s="10" t="s">
        <v>96</v>
      </c>
      <c r="F2918">
        <v>6.98</v>
      </c>
      <c r="G2918" s="10" t="s">
        <v>59</v>
      </c>
    </row>
    <row r="2919" spans="1:7" x14ac:dyDescent="0.35">
      <c r="A2919" s="10" t="s">
        <v>5979</v>
      </c>
      <c r="B2919" s="10" t="s">
        <v>141</v>
      </c>
      <c r="C2919" s="10" t="s">
        <v>5980</v>
      </c>
      <c r="D2919" s="10" t="s">
        <v>149</v>
      </c>
      <c r="E2919" s="10" t="s">
        <v>96</v>
      </c>
      <c r="F2919">
        <v>5.04</v>
      </c>
      <c r="G2919" s="10" t="s">
        <v>59</v>
      </c>
    </row>
    <row r="2920" spans="1:7" x14ac:dyDescent="0.35">
      <c r="A2920" s="10" t="s">
        <v>5981</v>
      </c>
      <c r="B2920" s="10" t="s">
        <v>141</v>
      </c>
      <c r="C2920" s="10" t="s">
        <v>5982</v>
      </c>
      <c r="D2920" s="10" t="s">
        <v>149</v>
      </c>
      <c r="E2920" s="10" t="s">
        <v>96</v>
      </c>
      <c r="F2920">
        <v>7.84</v>
      </c>
      <c r="G2920" s="10" t="s">
        <v>59</v>
      </c>
    </row>
    <row r="2921" spans="1:7" x14ac:dyDescent="0.35">
      <c r="A2921" s="10" t="s">
        <v>5983</v>
      </c>
      <c r="B2921" s="10" t="s">
        <v>141</v>
      </c>
      <c r="C2921" s="10" t="s">
        <v>5984</v>
      </c>
      <c r="D2921" s="10" t="s">
        <v>149</v>
      </c>
      <c r="E2921" s="10" t="s">
        <v>144</v>
      </c>
      <c r="F2921">
        <v>2.75</v>
      </c>
      <c r="G2921" s="10" t="s">
        <v>59</v>
      </c>
    </row>
    <row r="2922" spans="1:7" x14ac:dyDescent="0.35">
      <c r="A2922" s="10" t="s">
        <v>5985</v>
      </c>
      <c r="B2922" s="10" t="s">
        <v>141</v>
      </c>
      <c r="C2922" s="10" t="s">
        <v>5986</v>
      </c>
      <c r="D2922" s="10" t="s">
        <v>149</v>
      </c>
      <c r="E2922" s="10" t="s">
        <v>96</v>
      </c>
      <c r="F2922">
        <v>2.17</v>
      </c>
      <c r="G2922" s="10" t="s">
        <v>59</v>
      </c>
    </row>
    <row r="2923" spans="1:7" x14ac:dyDescent="0.35">
      <c r="A2923" s="10" t="s">
        <v>5987</v>
      </c>
      <c r="B2923" s="10" t="s">
        <v>141</v>
      </c>
      <c r="C2923" s="10" t="s">
        <v>5988</v>
      </c>
      <c r="D2923" s="10" t="s">
        <v>149</v>
      </c>
      <c r="E2923" s="10" t="s">
        <v>96</v>
      </c>
      <c r="F2923">
        <v>4.9800000000000004</v>
      </c>
      <c r="G2923" s="10" t="s">
        <v>59</v>
      </c>
    </row>
    <row r="2924" spans="1:7" x14ac:dyDescent="0.35">
      <c r="A2924" s="10" t="s">
        <v>5989</v>
      </c>
      <c r="B2924" s="10" t="s">
        <v>141</v>
      </c>
      <c r="C2924" s="10" t="s">
        <v>5990</v>
      </c>
      <c r="D2924" s="10" t="s">
        <v>149</v>
      </c>
      <c r="E2924" s="10" t="s">
        <v>96</v>
      </c>
      <c r="F2924">
        <v>3.55</v>
      </c>
      <c r="G2924" s="10" t="s">
        <v>59</v>
      </c>
    </row>
    <row r="2925" spans="1:7" x14ac:dyDescent="0.35">
      <c r="A2925" s="10" t="s">
        <v>5991</v>
      </c>
      <c r="B2925" s="10" t="s">
        <v>141</v>
      </c>
      <c r="C2925" s="10" t="s">
        <v>5992</v>
      </c>
      <c r="D2925" s="10" t="s">
        <v>149</v>
      </c>
      <c r="E2925" s="10" t="s">
        <v>96</v>
      </c>
      <c r="F2925">
        <v>2.69</v>
      </c>
      <c r="G2925" s="10" t="s">
        <v>59</v>
      </c>
    </row>
    <row r="2926" spans="1:7" x14ac:dyDescent="0.35">
      <c r="A2926" s="10" t="s">
        <v>5993</v>
      </c>
      <c r="B2926" s="10" t="s">
        <v>141</v>
      </c>
      <c r="C2926" s="10" t="s">
        <v>5994</v>
      </c>
      <c r="D2926" s="10" t="s">
        <v>149</v>
      </c>
      <c r="E2926" s="10" t="s">
        <v>96</v>
      </c>
      <c r="F2926">
        <v>4.58</v>
      </c>
      <c r="G2926" s="10" t="s">
        <v>59</v>
      </c>
    </row>
    <row r="2927" spans="1:7" x14ac:dyDescent="0.35">
      <c r="A2927" s="10" t="s">
        <v>5995</v>
      </c>
      <c r="B2927" s="10" t="s">
        <v>141</v>
      </c>
      <c r="C2927" s="10" t="s">
        <v>5996</v>
      </c>
      <c r="D2927" s="10" t="s">
        <v>264</v>
      </c>
      <c r="E2927" s="10" t="s">
        <v>96</v>
      </c>
      <c r="F2927">
        <v>164.73</v>
      </c>
      <c r="G2927" s="10" t="s">
        <v>59</v>
      </c>
    </row>
    <row r="2928" spans="1:7" x14ac:dyDescent="0.35">
      <c r="A2928" s="10" t="s">
        <v>5997</v>
      </c>
      <c r="B2928" s="10" t="s">
        <v>141</v>
      </c>
      <c r="C2928" s="10" t="s">
        <v>5998</v>
      </c>
      <c r="D2928" s="10" t="s">
        <v>149</v>
      </c>
      <c r="E2928" s="10" t="s">
        <v>96</v>
      </c>
      <c r="F2928">
        <v>149.69999999999999</v>
      </c>
      <c r="G2928" s="10" t="s">
        <v>59</v>
      </c>
    </row>
    <row r="2929" spans="1:7" x14ac:dyDescent="0.35">
      <c r="A2929" s="10" t="s">
        <v>5999</v>
      </c>
      <c r="B2929" s="10" t="s">
        <v>141</v>
      </c>
      <c r="C2929" s="10" t="s">
        <v>6000</v>
      </c>
      <c r="D2929" s="10" t="s">
        <v>149</v>
      </c>
      <c r="E2929" s="10" t="s">
        <v>96</v>
      </c>
      <c r="F2929">
        <v>109.61</v>
      </c>
      <c r="G2929" s="10" t="s">
        <v>59</v>
      </c>
    </row>
    <row r="2930" spans="1:7" x14ac:dyDescent="0.35">
      <c r="A2930" s="10" t="s">
        <v>6001</v>
      </c>
      <c r="B2930" s="10" t="s">
        <v>141</v>
      </c>
      <c r="C2930" s="10" t="s">
        <v>6002</v>
      </c>
      <c r="D2930" s="10" t="s">
        <v>149</v>
      </c>
      <c r="E2930" s="10" t="s">
        <v>96</v>
      </c>
      <c r="F2930">
        <v>92.41</v>
      </c>
      <c r="G2930" s="10" t="s">
        <v>59</v>
      </c>
    </row>
    <row r="2931" spans="1:7" x14ac:dyDescent="0.35">
      <c r="A2931" s="10" t="s">
        <v>6003</v>
      </c>
      <c r="B2931" s="10" t="s">
        <v>141</v>
      </c>
      <c r="C2931" s="10" t="s">
        <v>6004</v>
      </c>
      <c r="D2931" s="10" t="s">
        <v>149</v>
      </c>
      <c r="E2931" s="10" t="s">
        <v>96</v>
      </c>
      <c r="F2931">
        <v>125.09</v>
      </c>
      <c r="G2931" s="10" t="s">
        <v>59</v>
      </c>
    </row>
    <row r="2932" spans="1:7" x14ac:dyDescent="0.35">
      <c r="A2932" s="10" t="s">
        <v>6005</v>
      </c>
      <c r="B2932" s="10" t="s">
        <v>141</v>
      </c>
      <c r="C2932" s="10" t="s">
        <v>6006</v>
      </c>
      <c r="D2932" s="10" t="s">
        <v>149</v>
      </c>
      <c r="E2932" s="10" t="s">
        <v>96</v>
      </c>
      <c r="F2932">
        <v>16.82</v>
      </c>
      <c r="G2932" s="10" t="s">
        <v>59</v>
      </c>
    </row>
    <row r="2933" spans="1:7" x14ac:dyDescent="0.35">
      <c r="A2933" s="10" t="s">
        <v>6007</v>
      </c>
      <c r="B2933" s="10" t="s">
        <v>141</v>
      </c>
      <c r="C2933" s="10" t="s">
        <v>6008</v>
      </c>
      <c r="D2933" s="10" t="s">
        <v>149</v>
      </c>
      <c r="E2933" s="10" t="s">
        <v>96</v>
      </c>
      <c r="F2933">
        <v>6.08</v>
      </c>
      <c r="G2933" s="10" t="s">
        <v>59</v>
      </c>
    </row>
    <row r="2934" spans="1:7" x14ac:dyDescent="0.35">
      <c r="A2934" s="10" t="s">
        <v>6009</v>
      </c>
      <c r="B2934" s="10" t="s">
        <v>141</v>
      </c>
      <c r="C2934" s="10" t="s">
        <v>6010</v>
      </c>
      <c r="D2934" s="10" t="s">
        <v>149</v>
      </c>
      <c r="E2934" s="10" t="s">
        <v>96</v>
      </c>
      <c r="F2934">
        <v>86.51</v>
      </c>
      <c r="G2934" s="10" t="s">
        <v>59</v>
      </c>
    </row>
    <row r="2935" spans="1:7" x14ac:dyDescent="0.35">
      <c r="A2935" s="10" t="s">
        <v>6011</v>
      </c>
      <c r="B2935" s="10" t="s">
        <v>141</v>
      </c>
      <c r="C2935" s="10" t="s">
        <v>6012</v>
      </c>
      <c r="D2935" s="10" t="s">
        <v>149</v>
      </c>
      <c r="E2935" s="10" t="s">
        <v>96</v>
      </c>
      <c r="F2935">
        <v>83.07</v>
      </c>
      <c r="G2935" s="10" t="s">
        <v>59</v>
      </c>
    </row>
    <row r="2936" spans="1:7" x14ac:dyDescent="0.35">
      <c r="A2936" s="10" t="s">
        <v>6013</v>
      </c>
      <c r="B2936" s="10" t="s">
        <v>141</v>
      </c>
      <c r="C2936" s="10" t="s">
        <v>6014</v>
      </c>
      <c r="D2936" s="10" t="s">
        <v>149</v>
      </c>
      <c r="E2936" s="10" t="s">
        <v>96</v>
      </c>
      <c r="F2936">
        <v>15.31</v>
      </c>
      <c r="G2936" s="10" t="s">
        <v>59</v>
      </c>
    </row>
    <row r="2937" spans="1:7" x14ac:dyDescent="0.35">
      <c r="A2937" s="10" t="s">
        <v>6015</v>
      </c>
      <c r="B2937" s="10" t="s">
        <v>141</v>
      </c>
      <c r="C2937" s="10" t="s">
        <v>6016</v>
      </c>
      <c r="D2937" s="10" t="s">
        <v>149</v>
      </c>
      <c r="E2937" s="10" t="s">
        <v>96</v>
      </c>
      <c r="F2937">
        <v>66.77</v>
      </c>
      <c r="G2937" s="10" t="s">
        <v>59</v>
      </c>
    </row>
    <row r="2938" spans="1:7" x14ac:dyDescent="0.35">
      <c r="A2938" s="10" t="s">
        <v>6017</v>
      </c>
      <c r="B2938" s="10" t="s">
        <v>141</v>
      </c>
      <c r="C2938" s="10" t="s">
        <v>6018</v>
      </c>
      <c r="D2938" s="10" t="s">
        <v>104</v>
      </c>
      <c r="E2938" s="10" t="s">
        <v>96</v>
      </c>
      <c r="G2938" s="10" t="s">
        <v>59</v>
      </c>
    </row>
    <row r="2939" spans="1:7" x14ac:dyDescent="0.35">
      <c r="A2939" s="10" t="s">
        <v>6019</v>
      </c>
      <c r="B2939" s="10" t="s">
        <v>141</v>
      </c>
      <c r="C2939" s="10" t="s">
        <v>6020</v>
      </c>
      <c r="D2939" s="10" t="s">
        <v>104</v>
      </c>
      <c r="E2939" s="10" t="s">
        <v>96</v>
      </c>
      <c r="G2939" s="10" t="s">
        <v>59</v>
      </c>
    </row>
    <row r="2940" spans="1:7" x14ac:dyDescent="0.35">
      <c r="A2940" s="10" t="s">
        <v>6021</v>
      </c>
      <c r="B2940" s="10" t="s">
        <v>141</v>
      </c>
      <c r="C2940" s="10" t="s">
        <v>6022</v>
      </c>
      <c r="D2940" s="10" t="s">
        <v>147</v>
      </c>
      <c r="E2940" s="10" t="s">
        <v>96</v>
      </c>
      <c r="F2940">
        <v>79.33</v>
      </c>
      <c r="G2940" s="10" t="s">
        <v>59</v>
      </c>
    </row>
    <row r="2941" spans="1:7" x14ac:dyDescent="0.35">
      <c r="A2941" s="10" t="s">
        <v>6023</v>
      </c>
      <c r="B2941" s="10" t="s">
        <v>141</v>
      </c>
      <c r="C2941" s="10" t="s">
        <v>6024</v>
      </c>
      <c r="D2941" s="10" t="s">
        <v>149</v>
      </c>
      <c r="E2941" s="10" t="s">
        <v>96</v>
      </c>
      <c r="G2941" s="10" t="s">
        <v>59</v>
      </c>
    </row>
    <row r="2942" spans="1:7" x14ac:dyDescent="0.35">
      <c r="A2942" s="10" t="s">
        <v>6025</v>
      </c>
      <c r="B2942" s="10" t="s">
        <v>141</v>
      </c>
      <c r="C2942" s="10" t="s">
        <v>6026</v>
      </c>
      <c r="D2942" s="10" t="s">
        <v>149</v>
      </c>
      <c r="E2942" s="10" t="s">
        <v>96</v>
      </c>
      <c r="G2942" s="10" t="s">
        <v>59</v>
      </c>
    </row>
    <row r="2943" spans="1:7" x14ac:dyDescent="0.35">
      <c r="A2943" s="10" t="s">
        <v>6027</v>
      </c>
      <c r="B2943" s="10" t="s">
        <v>141</v>
      </c>
      <c r="C2943" s="10" t="s">
        <v>6028</v>
      </c>
      <c r="D2943" s="10" t="s">
        <v>149</v>
      </c>
      <c r="E2943" s="10" t="s">
        <v>96</v>
      </c>
      <c r="G2943" s="10" t="s">
        <v>59</v>
      </c>
    </row>
    <row r="2944" spans="1:7" x14ac:dyDescent="0.35">
      <c r="A2944" s="10" t="s">
        <v>6029</v>
      </c>
      <c r="B2944" s="10" t="s">
        <v>141</v>
      </c>
      <c r="C2944" s="10" t="s">
        <v>6030</v>
      </c>
      <c r="D2944" s="10" t="s">
        <v>149</v>
      </c>
      <c r="E2944" s="10" t="s">
        <v>96</v>
      </c>
      <c r="G2944" s="10" t="s">
        <v>59</v>
      </c>
    </row>
    <row r="2945" spans="1:7" x14ac:dyDescent="0.35">
      <c r="A2945" s="10" t="s">
        <v>6031</v>
      </c>
      <c r="B2945" s="10" t="s">
        <v>141</v>
      </c>
      <c r="C2945" s="10" t="s">
        <v>6032</v>
      </c>
      <c r="D2945" s="10" t="s">
        <v>149</v>
      </c>
      <c r="E2945" s="10" t="s">
        <v>96</v>
      </c>
      <c r="G2945" s="10" t="s">
        <v>59</v>
      </c>
    </row>
    <row r="2946" spans="1:7" x14ac:dyDescent="0.35">
      <c r="A2946" s="10" t="s">
        <v>6033</v>
      </c>
      <c r="B2946" s="10" t="s">
        <v>141</v>
      </c>
      <c r="C2946" s="10" t="s">
        <v>6034</v>
      </c>
      <c r="D2946" s="10" t="s">
        <v>149</v>
      </c>
      <c r="E2946" s="10" t="s">
        <v>96</v>
      </c>
      <c r="G2946" s="10" t="s">
        <v>59</v>
      </c>
    </row>
    <row r="2947" spans="1:7" x14ac:dyDescent="0.35">
      <c r="A2947" s="10" t="s">
        <v>6035</v>
      </c>
      <c r="B2947" s="10" t="s">
        <v>141</v>
      </c>
      <c r="C2947" s="10" t="s">
        <v>6036</v>
      </c>
      <c r="D2947" s="10" t="s">
        <v>149</v>
      </c>
      <c r="E2947" s="10" t="s">
        <v>96</v>
      </c>
      <c r="G2947" s="10" t="s">
        <v>59</v>
      </c>
    </row>
    <row r="2948" spans="1:7" x14ac:dyDescent="0.35">
      <c r="A2948" s="10" t="s">
        <v>6037</v>
      </c>
      <c r="B2948" s="10" t="s">
        <v>141</v>
      </c>
      <c r="C2948" s="10" t="s">
        <v>6038</v>
      </c>
      <c r="D2948" s="10" t="s">
        <v>149</v>
      </c>
      <c r="E2948" s="10" t="s">
        <v>96</v>
      </c>
      <c r="G2948" s="10" t="s">
        <v>59</v>
      </c>
    </row>
    <row r="2949" spans="1:7" x14ac:dyDescent="0.35">
      <c r="A2949" s="10" t="s">
        <v>6039</v>
      </c>
      <c r="B2949" s="10" t="s">
        <v>141</v>
      </c>
      <c r="C2949" s="10" t="s">
        <v>6040</v>
      </c>
      <c r="D2949" s="10" t="s">
        <v>149</v>
      </c>
      <c r="E2949" s="10" t="s">
        <v>96</v>
      </c>
      <c r="G2949" s="10" t="s">
        <v>59</v>
      </c>
    </row>
    <row r="2950" spans="1:7" x14ac:dyDescent="0.35">
      <c r="A2950" s="10" t="s">
        <v>6041</v>
      </c>
      <c r="B2950" s="10" t="s">
        <v>141</v>
      </c>
      <c r="C2950" s="10" t="s">
        <v>6042</v>
      </c>
      <c r="D2950" s="10" t="s">
        <v>147</v>
      </c>
      <c r="E2950" s="10" t="s">
        <v>96</v>
      </c>
      <c r="G2950" s="10" t="s">
        <v>59</v>
      </c>
    </row>
    <row r="2951" spans="1:7" x14ac:dyDescent="0.35">
      <c r="A2951" s="10" t="s">
        <v>6043</v>
      </c>
      <c r="B2951" s="10" t="s">
        <v>141</v>
      </c>
      <c r="C2951" s="10" t="s">
        <v>6044</v>
      </c>
      <c r="D2951" s="10" t="s">
        <v>147</v>
      </c>
      <c r="E2951" s="10" t="s">
        <v>96</v>
      </c>
      <c r="G2951" s="10" t="s">
        <v>59</v>
      </c>
    </row>
    <row r="2952" spans="1:7" x14ac:dyDescent="0.35">
      <c r="A2952" s="10" t="s">
        <v>6045</v>
      </c>
      <c r="B2952" s="10" t="s">
        <v>141</v>
      </c>
      <c r="C2952" s="10" t="s">
        <v>6046</v>
      </c>
      <c r="D2952" s="10" t="s">
        <v>147</v>
      </c>
      <c r="E2952" s="10" t="s">
        <v>96</v>
      </c>
      <c r="G2952" s="10" t="s">
        <v>59</v>
      </c>
    </row>
    <row r="2953" spans="1:7" x14ac:dyDescent="0.35">
      <c r="A2953" s="10" t="s">
        <v>6047</v>
      </c>
      <c r="B2953" s="10" t="s">
        <v>141</v>
      </c>
      <c r="C2953" s="10" t="s">
        <v>6048</v>
      </c>
      <c r="D2953" s="10" t="s">
        <v>147</v>
      </c>
      <c r="E2953" s="10" t="s">
        <v>96</v>
      </c>
      <c r="G2953" s="10" t="s">
        <v>59</v>
      </c>
    </row>
    <row r="2954" spans="1:7" x14ac:dyDescent="0.35">
      <c r="A2954" s="10" t="s">
        <v>6049</v>
      </c>
      <c r="B2954" s="10" t="s">
        <v>141</v>
      </c>
      <c r="C2954" s="10" t="s">
        <v>6050</v>
      </c>
      <c r="D2954" s="10" t="s">
        <v>147</v>
      </c>
      <c r="E2954" s="10" t="s">
        <v>96</v>
      </c>
      <c r="G2954" s="10" t="s">
        <v>59</v>
      </c>
    </row>
    <row r="2955" spans="1:7" x14ac:dyDescent="0.35">
      <c r="A2955" s="10" t="s">
        <v>6051</v>
      </c>
      <c r="B2955" s="10" t="s">
        <v>141</v>
      </c>
      <c r="C2955" s="10" t="s">
        <v>6052</v>
      </c>
      <c r="D2955" s="10" t="s">
        <v>147</v>
      </c>
      <c r="E2955" s="10" t="s">
        <v>96</v>
      </c>
      <c r="G2955" s="10" t="s">
        <v>59</v>
      </c>
    </row>
    <row r="2956" spans="1:7" x14ac:dyDescent="0.35">
      <c r="A2956" s="10" t="s">
        <v>6053</v>
      </c>
      <c r="B2956" s="10" t="s">
        <v>141</v>
      </c>
      <c r="C2956" s="10" t="s">
        <v>6054</v>
      </c>
      <c r="D2956" s="10" t="s">
        <v>147</v>
      </c>
      <c r="E2956" s="10" t="s">
        <v>96</v>
      </c>
      <c r="G2956" s="10" t="s">
        <v>59</v>
      </c>
    </row>
    <row r="2957" spans="1:7" x14ac:dyDescent="0.35">
      <c r="A2957" s="10" t="s">
        <v>6055</v>
      </c>
      <c r="B2957" s="10" t="s">
        <v>141</v>
      </c>
      <c r="C2957" s="10" t="s">
        <v>6056</v>
      </c>
      <c r="D2957" s="10" t="s">
        <v>147</v>
      </c>
      <c r="E2957" s="10" t="s">
        <v>96</v>
      </c>
      <c r="G2957" s="10" t="s">
        <v>59</v>
      </c>
    </row>
    <row r="2958" spans="1:7" x14ac:dyDescent="0.35">
      <c r="A2958" s="10" t="s">
        <v>6057</v>
      </c>
      <c r="B2958" s="10" t="s">
        <v>141</v>
      </c>
      <c r="C2958" s="10" t="s">
        <v>6058</v>
      </c>
      <c r="D2958" s="10" t="s">
        <v>147</v>
      </c>
      <c r="E2958" s="10" t="s">
        <v>96</v>
      </c>
      <c r="G2958" s="10" t="s">
        <v>59</v>
      </c>
    </row>
    <row r="2959" spans="1:7" x14ac:dyDescent="0.35">
      <c r="A2959" s="10" t="s">
        <v>6059</v>
      </c>
      <c r="B2959" s="10" t="s">
        <v>141</v>
      </c>
      <c r="C2959" s="10" t="s">
        <v>6060</v>
      </c>
      <c r="D2959" s="10" t="s">
        <v>147</v>
      </c>
      <c r="E2959" s="10" t="s">
        <v>96</v>
      </c>
      <c r="G2959" s="10" t="s">
        <v>59</v>
      </c>
    </row>
    <row r="2960" spans="1:7" x14ac:dyDescent="0.35">
      <c r="A2960" s="10" t="s">
        <v>6061</v>
      </c>
      <c r="B2960" s="10" t="s">
        <v>141</v>
      </c>
      <c r="C2960" s="10" t="s">
        <v>6062</v>
      </c>
      <c r="D2960" s="10" t="s">
        <v>147</v>
      </c>
      <c r="E2960" s="10" t="s">
        <v>96</v>
      </c>
      <c r="G2960" s="10" t="s">
        <v>59</v>
      </c>
    </row>
    <row r="2961" spans="1:7" x14ac:dyDescent="0.35">
      <c r="A2961" s="10" t="s">
        <v>6063</v>
      </c>
      <c r="B2961" s="10" t="s">
        <v>141</v>
      </c>
      <c r="C2961" s="10" t="s">
        <v>6064</v>
      </c>
      <c r="D2961" s="10" t="s">
        <v>147</v>
      </c>
      <c r="E2961" s="10" t="s">
        <v>96</v>
      </c>
      <c r="G2961" s="10" t="s">
        <v>59</v>
      </c>
    </row>
    <row r="2962" spans="1:7" x14ac:dyDescent="0.35">
      <c r="A2962" s="10" t="s">
        <v>6065</v>
      </c>
      <c r="B2962" s="10" t="s">
        <v>141</v>
      </c>
      <c r="C2962" s="10" t="s">
        <v>6066</v>
      </c>
      <c r="D2962" s="10" t="s">
        <v>147</v>
      </c>
      <c r="E2962" s="10" t="s">
        <v>96</v>
      </c>
      <c r="G2962" s="10" t="s">
        <v>59</v>
      </c>
    </row>
    <row r="2963" spans="1:7" x14ac:dyDescent="0.35">
      <c r="A2963" s="10" t="s">
        <v>6067</v>
      </c>
      <c r="B2963" s="10" t="s">
        <v>141</v>
      </c>
      <c r="C2963" s="10" t="s">
        <v>6068</v>
      </c>
      <c r="D2963" s="10" t="s">
        <v>147</v>
      </c>
      <c r="E2963" s="10" t="s">
        <v>96</v>
      </c>
      <c r="G2963" s="10" t="s">
        <v>59</v>
      </c>
    </row>
    <row r="2964" spans="1:7" x14ac:dyDescent="0.35">
      <c r="A2964" s="10" t="s">
        <v>6069</v>
      </c>
      <c r="B2964" s="10" t="s">
        <v>141</v>
      </c>
      <c r="C2964" s="10" t="s">
        <v>6070</v>
      </c>
      <c r="D2964" s="10" t="s">
        <v>147</v>
      </c>
      <c r="E2964" s="10" t="s">
        <v>96</v>
      </c>
      <c r="G2964" s="10" t="s">
        <v>59</v>
      </c>
    </row>
    <row r="2965" spans="1:7" x14ac:dyDescent="0.35">
      <c r="A2965" s="10" t="s">
        <v>6071</v>
      </c>
      <c r="B2965" s="10" t="s">
        <v>141</v>
      </c>
      <c r="C2965" s="10" t="s">
        <v>6072</v>
      </c>
      <c r="D2965" s="10" t="s">
        <v>147</v>
      </c>
      <c r="E2965" s="10" t="s">
        <v>96</v>
      </c>
      <c r="F2965">
        <v>53.55</v>
      </c>
      <c r="G2965" s="10" t="s">
        <v>59</v>
      </c>
    </row>
    <row r="2966" spans="1:7" x14ac:dyDescent="0.35">
      <c r="A2966" s="10" t="s">
        <v>6073</v>
      </c>
      <c r="B2966" s="10" t="s">
        <v>141</v>
      </c>
      <c r="C2966" s="10" t="s">
        <v>6074</v>
      </c>
      <c r="D2966" s="10" t="s">
        <v>147</v>
      </c>
      <c r="E2966" s="10" t="s">
        <v>96</v>
      </c>
      <c r="F2966">
        <v>84.61</v>
      </c>
      <c r="G2966" s="10" t="s">
        <v>59</v>
      </c>
    </row>
    <row r="2967" spans="1:7" x14ac:dyDescent="0.35">
      <c r="A2967" s="10" t="s">
        <v>6075</v>
      </c>
      <c r="B2967" s="10" t="s">
        <v>141</v>
      </c>
      <c r="C2967" s="10" t="s">
        <v>6076</v>
      </c>
      <c r="D2967" s="10" t="s">
        <v>147</v>
      </c>
      <c r="E2967" s="10" t="s">
        <v>96</v>
      </c>
      <c r="F2967">
        <v>126.17</v>
      </c>
      <c r="G2967" s="10" t="s">
        <v>59</v>
      </c>
    </row>
    <row r="2968" spans="1:7" x14ac:dyDescent="0.35">
      <c r="A2968" s="10" t="s">
        <v>6077</v>
      </c>
      <c r="B2968" s="10" t="s">
        <v>141</v>
      </c>
      <c r="C2968" s="10" t="s">
        <v>6078</v>
      </c>
      <c r="D2968" s="10" t="s">
        <v>147</v>
      </c>
      <c r="E2968" s="10" t="s">
        <v>144</v>
      </c>
      <c r="F2968">
        <v>198.06</v>
      </c>
      <c r="G2968" s="10" t="s">
        <v>59</v>
      </c>
    </row>
    <row r="2969" spans="1:7" x14ac:dyDescent="0.35">
      <c r="A2969" s="10" t="s">
        <v>6079</v>
      </c>
      <c r="B2969" s="10" t="s">
        <v>141</v>
      </c>
      <c r="C2969" s="10" t="s">
        <v>6080</v>
      </c>
      <c r="D2969" s="10" t="s">
        <v>147</v>
      </c>
      <c r="E2969" s="10" t="s">
        <v>96</v>
      </c>
      <c r="F2969">
        <v>339.74</v>
      </c>
      <c r="G2969" s="10" t="s">
        <v>59</v>
      </c>
    </row>
    <row r="2970" spans="1:7" x14ac:dyDescent="0.35">
      <c r="A2970" s="10" t="s">
        <v>6081</v>
      </c>
      <c r="B2970" s="10" t="s">
        <v>141</v>
      </c>
      <c r="C2970" s="10" t="s">
        <v>6082</v>
      </c>
      <c r="D2970" s="10" t="s">
        <v>147</v>
      </c>
      <c r="E2970" s="10" t="s">
        <v>96</v>
      </c>
      <c r="F2970">
        <v>62.42</v>
      </c>
      <c r="G2970" s="10" t="s">
        <v>59</v>
      </c>
    </row>
    <row r="2971" spans="1:7" x14ac:dyDescent="0.35">
      <c r="A2971" s="10" t="s">
        <v>6083</v>
      </c>
      <c r="B2971" s="10" t="s">
        <v>141</v>
      </c>
      <c r="C2971" s="10" t="s">
        <v>6084</v>
      </c>
      <c r="D2971" s="10" t="s">
        <v>147</v>
      </c>
      <c r="E2971" s="10" t="s">
        <v>96</v>
      </c>
      <c r="F2971">
        <v>8.31</v>
      </c>
      <c r="G2971" s="10" t="s">
        <v>59</v>
      </c>
    </row>
    <row r="2972" spans="1:7" x14ac:dyDescent="0.35">
      <c r="A2972" s="10" t="s">
        <v>6085</v>
      </c>
      <c r="B2972" s="10" t="s">
        <v>141</v>
      </c>
      <c r="C2972" s="10" t="s">
        <v>6086</v>
      </c>
      <c r="D2972" s="10" t="s">
        <v>147</v>
      </c>
      <c r="E2972" s="10" t="s">
        <v>96</v>
      </c>
      <c r="F2972">
        <v>106.34</v>
      </c>
      <c r="G2972" s="10" t="s">
        <v>59</v>
      </c>
    </row>
    <row r="2973" spans="1:7" x14ac:dyDescent="0.35">
      <c r="A2973" s="10" t="s">
        <v>6087</v>
      </c>
      <c r="B2973" s="10" t="s">
        <v>141</v>
      </c>
      <c r="C2973" s="10" t="s">
        <v>6088</v>
      </c>
      <c r="D2973" s="10" t="s">
        <v>147</v>
      </c>
      <c r="E2973" s="10" t="s">
        <v>96</v>
      </c>
      <c r="F2973">
        <v>178.66</v>
      </c>
      <c r="G2973" s="10" t="s">
        <v>59</v>
      </c>
    </row>
    <row r="2974" spans="1:7" x14ac:dyDescent="0.35">
      <c r="A2974" s="10" t="s">
        <v>6089</v>
      </c>
      <c r="B2974" s="10" t="s">
        <v>141</v>
      </c>
      <c r="C2974" s="10" t="s">
        <v>6090</v>
      </c>
      <c r="D2974" s="10" t="s">
        <v>147</v>
      </c>
      <c r="E2974" s="10" t="s">
        <v>96</v>
      </c>
      <c r="F2974">
        <v>261.89</v>
      </c>
      <c r="G2974" s="10" t="s">
        <v>59</v>
      </c>
    </row>
    <row r="2975" spans="1:7" x14ac:dyDescent="0.35">
      <c r="A2975" s="10" t="s">
        <v>6091</v>
      </c>
      <c r="B2975" s="10" t="s">
        <v>141</v>
      </c>
      <c r="C2975" s="10" t="s">
        <v>6092</v>
      </c>
      <c r="D2975" s="10" t="s">
        <v>147</v>
      </c>
      <c r="E2975" s="10" t="s">
        <v>96</v>
      </c>
      <c r="F2975">
        <v>365.34</v>
      </c>
      <c r="G2975" s="10" t="s">
        <v>59</v>
      </c>
    </row>
    <row r="2976" spans="1:7" x14ac:dyDescent="0.35">
      <c r="A2976" s="10" t="s">
        <v>6093</v>
      </c>
      <c r="B2976" s="10" t="s">
        <v>141</v>
      </c>
      <c r="C2976" s="10" t="s">
        <v>6094</v>
      </c>
      <c r="D2976" s="10" t="s">
        <v>147</v>
      </c>
      <c r="E2976" s="10" t="s">
        <v>96</v>
      </c>
      <c r="F2976">
        <v>121.82</v>
      </c>
      <c r="G2976" s="10" t="s">
        <v>59</v>
      </c>
    </row>
    <row r="2977" spans="1:7" x14ac:dyDescent="0.35">
      <c r="A2977" s="10" t="s">
        <v>6095</v>
      </c>
      <c r="B2977" s="10" t="s">
        <v>141</v>
      </c>
      <c r="C2977" s="10" t="s">
        <v>6096</v>
      </c>
      <c r="D2977" s="10" t="s">
        <v>147</v>
      </c>
      <c r="E2977" s="10" t="s">
        <v>96</v>
      </c>
      <c r="F2977">
        <v>207.45</v>
      </c>
      <c r="G2977" s="10" t="s">
        <v>59</v>
      </c>
    </row>
    <row r="2978" spans="1:7" x14ac:dyDescent="0.35">
      <c r="A2978" s="10" t="s">
        <v>6097</v>
      </c>
      <c r="B2978" s="10" t="s">
        <v>141</v>
      </c>
      <c r="C2978" s="10" t="s">
        <v>6098</v>
      </c>
      <c r="D2978" s="10" t="s">
        <v>147</v>
      </c>
      <c r="E2978" s="10" t="s">
        <v>96</v>
      </c>
      <c r="F2978">
        <v>384.35</v>
      </c>
      <c r="G2978" s="10" t="s">
        <v>59</v>
      </c>
    </row>
    <row r="2979" spans="1:7" x14ac:dyDescent="0.35">
      <c r="A2979" s="10" t="s">
        <v>6099</v>
      </c>
      <c r="B2979" s="10" t="s">
        <v>141</v>
      </c>
      <c r="C2979" s="10" t="s">
        <v>6100</v>
      </c>
      <c r="D2979" s="10" t="s">
        <v>147</v>
      </c>
      <c r="E2979" s="10" t="s">
        <v>96</v>
      </c>
      <c r="F2979">
        <v>832.98</v>
      </c>
      <c r="G2979" s="10" t="s">
        <v>59</v>
      </c>
    </row>
    <row r="2980" spans="1:7" x14ac:dyDescent="0.35">
      <c r="A2980" s="10" t="s">
        <v>6101</v>
      </c>
      <c r="B2980" s="10" t="s">
        <v>141</v>
      </c>
      <c r="C2980" s="10" t="s">
        <v>6102</v>
      </c>
      <c r="D2980" s="10" t="s">
        <v>147</v>
      </c>
      <c r="E2980" s="10" t="s">
        <v>96</v>
      </c>
      <c r="F2980">
        <v>113.98</v>
      </c>
      <c r="G2980" s="10" t="s">
        <v>59</v>
      </c>
    </row>
    <row r="2981" spans="1:7" x14ac:dyDescent="0.35">
      <c r="A2981" s="10" t="s">
        <v>6103</v>
      </c>
      <c r="B2981" s="10" t="s">
        <v>141</v>
      </c>
      <c r="C2981" s="10" t="s">
        <v>6104</v>
      </c>
      <c r="D2981" s="10" t="s">
        <v>147</v>
      </c>
      <c r="E2981" s="10" t="s">
        <v>96</v>
      </c>
      <c r="F2981">
        <v>270.35000000000002</v>
      </c>
      <c r="G2981" s="10" t="s">
        <v>59</v>
      </c>
    </row>
    <row r="2982" spans="1:7" x14ac:dyDescent="0.35">
      <c r="A2982" s="10" t="s">
        <v>6105</v>
      </c>
      <c r="B2982" s="10" t="s">
        <v>141</v>
      </c>
      <c r="C2982" s="10" t="s">
        <v>6106</v>
      </c>
      <c r="D2982" s="10" t="s">
        <v>147</v>
      </c>
      <c r="E2982" s="10" t="s">
        <v>96</v>
      </c>
      <c r="F2982">
        <v>49.7</v>
      </c>
      <c r="G2982" s="10" t="s">
        <v>59</v>
      </c>
    </row>
    <row r="2983" spans="1:7" x14ac:dyDescent="0.35">
      <c r="A2983" s="10" t="s">
        <v>6107</v>
      </c>
      <c r="B2983" s="10" t="s">
        <v>141</v>
      </c>
      <c r="C2983" s="10" t="s">
        <v>6108</v>
      </c>
      <c r="D2983" s="10" t="s">
        <v>147</v>
      </c>
      <c r="E2983" s="10" t="s">
        <v>96</v>
      </c>
      <c r="F2983">
        <v>60.79</v>
      </c>
      <c r="G2983" s="10" t="s">
        <v>59</v>
      </c>
    </row>
    <row r="2984" spans="1:7" x14ac:dyDescent="0.35">
      <c r="A2984" s="10" t="s">
        <v>6109</v>
      </c>
      <c r="B2984" s="10" t="s">
        <v>141</v>
      </c>
      <c r="C2984" s="10" t="s">
        <v>6110</v>
      </c>
      <c r="D2984" s="10" t="s">
        <v>147</v>
      </c>
      <c r="E2984" s="10" t="s">
        <v>96</v>
      </c>
      <c r="F2984">
        <v>99.95</v>
      </c>
      <c r="G2984" s="10" t="s">
        <v>59</v>
      </c>
    </row>
    <row r="2985" spans="1:7" x14ac:dyDescent="0.35">
      <c r="A2985" s="10" t="s">
        <v>6111</v>
      </c>
      <c r="B2985" s="10" t="s">
        <v>270</v>
      </c>
      <c r="C2985" s="10" t="s">
        <v>6112</v>
      </c>
      <c r="D2985" s="10" t="s">
        <v>147</v>
      </c>
      <c r="E2985" s="10" t="s">
        <v>96</v>
      </c>
      <c r="G2985" s="10" t="s">
        <v>59</v>
      </c>
    </row>
    <row r="2986" spans="1:7" x14ac:dyDescent="0.35">
      <c r="A2986" s="10" t="s">
        <v>6113</v>
      </c>
      <c r="B2986" s="10" t="s">
        <v>270</v>
      </c>
      <c r="C2986" s="10" t="s">
        <v>6114</v>
      </c>
      <c r="D2986" s="10" t="s">
        <v>147</v>
      </c>
      <c r="E2986" s="10" t="s">
        <v>96</v>
      </c>
      <c r="F2986">
        <v>5958.98</v>
      </c>
      <c r="G2986" s="10" t="s">
        <v>59</v>
      </c>
    </row>
    <row r="2987" spans="1:7" x14ac:dyDescent="0.35">
      <c r="A2987" s="10" t="s">
        <v>6115</v>
      </c>
      <c r="B2987" s="10" t="s">
        <v>270</v>
      </c>
      <c r="C2987" s="10" t="s">
        <v>6116</v>
      </c>
      <c r="D2987" s="10" t="s">
        <v>147</v>
      </c>
      <c r="E2987" s="10" t="s">
        <v>96</v>
      </c>
      <c r="F2987">
        <v>758.48</v>
      </c>
      <c r="G2987" s="10" t="s">
        <v>59</v>
      </c>
    </row>
    <row r="2988" spans="1:7" x14ac:dyDescent="0.35">
      <c r="A2988" s="10" t="s">
        <v>6117</v>
      </c>
      <c r="B2988" s="10" t="s">
        <v>141</v>
      </c>
      <c r="C2988" s="10" t="s">
        <v>6118</v>
      </c>
      <c r="D2988" s="10" t="s">
        <v>149</v>
      </c>
      <c r="E2988" s="10" t="s">
        <v>144</v>
      </c>
      <c r="G2988" s="10" t="s">
        <v>59</v>
      </c>
    </row>
    <row r="2989" spans="1:7" x14ac:dyDescent="0.35">
      <c r="A2989" s="10" t="s">
        <v>6119</v>
      </c>
      <c r="B2989" s="10" t="s">
        <v>141</v>
      </c>
      <c r="C2989" s="10" t="s">
        <v>6120</v>
      </c>
      <c r="D2989" s="10" t="s">
        <v>1198</v>
      </c>
      <c r="E2989" s="10" t="s">
        <v>96</v>
      </c>
      <c r="G2989" s="10" t="s">
        <v>59</v>
      </c>
    </row>
    <row r="2990" spans="1:7" x14ac:dyDescent="0.35">
      <c r="A2990" s="10" t="s">
        <v>6121</v>
      </c>
      <c r="B2990" s="10" t="s">
        <v>141</v>
      </c>
      <c r="C2990" s="10" t="s">
        <v>6122</v>
      </c>
      <c r="D2990" s="10" t="s">
        <v>1198</v>
      </c>
      <c r="E2990" s="10" t="s">
        <v>96</v>
      </c>
      <c r="G2990" s="10" t="s">
        <v>59</v>
      </c>
    </row>
    <row r="2991" spans="1:7" x14ac:dyDescent="0.35">
      <c r="A2991" s="10" t="s">
        <v>6123</v>
      </c>
      <c r="B2991" s="10" t="s">
        <v>325</v>
      </c>
      <c r="C2991" s="10" t="s">
        <v>6124</v>
      </c>
      <c r="D2991" s="10" t="s">
        <v>95</v>
      </c>
      <c r="E2991" s="10" t="s">
        <v>96</v>
      </c>
      <c r="G2991" s="10" t="s">
        <v>59</v>
      </c>
    </row>
    <row r="2992" spans="1:7" x14ac:dyDescent="0.35">
      <c r="A2992" s="10" t="s">
        <v>6125</v>
      </c>
      <c r="B2992" s="10" t="s">
        <v>141</v>
      </c>
      <c r="C2992" s="10" t="s">
        <v>6126</v>
      </c>
      <c r="D2992" s="10" t="s">
        <v>1198</v>
      </c>
      <c r="E2992" s="10" t="s">
        <v>96</v>
      </c>
      <c r="G2992" s="10" t="s">
        <v>59</v>
      </c>
    </row>
    <row r="2993" spans="1:7" x14ac:dyDescent="0.35">
      <c r="A2993" s="10" t="s">
        <v>6127</v>
      </c>
      <c r="B2993" s="10" t="s">
        <v>141</v>
      </c>
      <c r="C2993" s="10" t="s">
        <v>6128</v>
      </c>
      <c r="D2993" s="10" t="s">
        <v>1198</v>
      </c>
      <c r="E2993" s="10" t="s">
        <v>96</v>
      </c>
      <c r="G2993" s="10" t="s">
        <v>59</v>
      </c>
    </row>
    <row r="2994" spans="1:7" x14ac:dyDescent="0.35">
      <c r="A2994" s="10" t="s">
        <v>6129</v>
      </c>
      <c r="B2994" s="10" t="s">
        <v>141</v>
      </c>
      <c r="C2994" s="10" t="s">
        <v>6130</v>
      </c>
      <c r="D2994" s="10" t="s">
        <v>149</v>
      </c>
      <c r="E2994" s="10" t="s">
        <v>96</v>
      </c>
      <c r="G2994" s="10" t="s">
        <v>59</v>
      </c>
    </row>
    <row r="2995" spans="1:7" x14ac:dyDescent="0.35">
      <c r="A2995" s="10" t="s">
        <v>6131</v>
      </c>
      <c r="B2995" s="10" t="s">
        <v>141</v>
      </c>
      <c r="C2995" s="10" t="s">
        <v>6132</v>
      </c>
      <c r="D2995" s="10" t="s">
        <v>606</v>
      </c>
      <c r="E2995" s="10" t="s">
        <v>96</v>
      </c>
      <c r="F2995">
        <v>767.37</v>
      </c>
      <c r="G2995" s="10" t="s">
        <v>59</v>
      </c>
    </row>
    <row r="2996" spans="1:7" x14ac:dyDescent="0.35">
      <c r="A2996" s="10" t="s">
        <v>6133</v>
      </c>
      <c r="B2996" s="10" t="s">
        <v>141</v>
      </c>
      <c r="C2996" s="10" t="s">
        <v>6134</v>
      </c>
      <c r="D2996" s="10" t="s">
        <v>149</v>
      </c>
      <c r="E2996" s="10" t="s">
        <v>96</v>
      </c>
      <c r="F2996">
        <v>20.100000000000001</v>
      </c>
      <c r="G2996" s="10" t="s">
        <v>59</v>
      </c>
    </row>
    <row r="2997" spans="1:7" x14ac:dyDescent="0.35">
      <c r="A2997" s="10" t="s">
        <v>6135</v>
      </c>
      <c r="B2997" s="10" t="s">
        <v>141</v>
      </c>
      <c r="C2997" s="10" t="s">
        <v>6136</v>
      </c>
      <c r="D2997" s="10" t="s">
        <v>149</v>
      </c>
      <c r="E2997" s="10" t="s">
        <v>96</v>
      </c>
      <c r="F2997">
        <v>151.82</v>
      </c>
      <c r="G2997" s="10" t="s">
        <v>59</v>
      </c>
    </row>
    <row r="2998" spans="1:7" x14ac:dyDescent="0.35">
      <c r="A2998" s="10" t="s">
        <v>6137</v>
      </c>
      <c r="B2998" s="10" t="s">
        <v>141</v>
      </c>
      <c r="C2998" s="10" t="s">
        <v>6138</v>
      </c>
      <c r="D2998" s="10" t="s">
        <v>147</v>
      </c>
      <c r="E2998" s="10" t="s">
        <v>96</v>
      </c>
      <c r="G2998" s="10" t="s">
        <v>59</v>
      </c>
    </row>
    <row r="2999" spans="1:7" x14ac:dyDescent="0.35">
      <c r="A2999" s="10" t="s">
        <v>6139</v>
      </c>
      <c r="B2999" s="10" t="s">
        <v>141</v>
      </c>
      <c r="C2999" s="10" t="s">
        <v>6140</v>
      </c>
      <c r="D2999" s="10" t="s">
        <v>147</v>
      </c>
      <c r="E2999" s="10" t="s">
        <v>96</v>
      </c>
      <c r="G2999" s="10" t="s">
        <v>59</v>
      </c>
    </row>
    <row r="3000" spans="1:7" x14ac:dyDescent="0.35">
      <c r="A3000" s="10" t="s">
        <v>6141</v>
      </c>
      <c r="B3000" s="10" t="s">
        <v>141</v>
      </c>
      <c r="C3000" s="10" t="s">
        <v>6142</v>
      </c>
      <c r="D3000" s="10" t="s">
        <v>147</v>
      </c>
      <c r="E3000" s="10" t="s">
        <v>96</v>
      </c>
      <c r="G3000" s="10" t="s">
        <v>59</v>
      </c>
    </row>
    <row r="3001" spans="1:7" x14ac:dyDescent="0.35">
      <c r="A3001" s="10" t="s">
        <v>6143</v>
      </c>
      <c r="B3001" s="10" t="s">
        <v>141</v>
      </c>
      <c r="C3001" s="10" t="s">
        <v>6144</v>
      </c>
      <c r="D3001" s="10" t="s">
        <v>147</v>
      </c>
      <c r="E3001" s="10" t="s">
        <v>96</v>
      </c>
      <c r="G3001" s="10" t="s">
        <v>59</v>
      </c>
    </row>
    <row r="3002" spans="1:7" x14ac:dyDescent="0.35">
      <c r="A3002" s="10" t="s">
        <v>6145</v>
      </c>
      <c r="B3002" s="10" t="s">
        <v>141</v>
      </c>
      <c r="C3002" s="10" t="s">
        <v>6146</v>
      </c>
      <c r="D3002" s="10" t="s">
        <v>147</v>
      </c>
      <c r="E3002" s="10" t="s">
        <v>96</v>
      </c>
      <c r="G3002" s="10" t="s">
        <v>59</v>
      </c>
    </row>
    <row r="3003" spans="1:7" x14ac:dyDescent="0.35">
      <c r="A3003" s="10" t="s">
        <v>6147</v>
      </c>
      <c r="B3003" s="10" t="s">
        <v>141</v>
      </c>
      <c r="C3003" s="10" t="s">
        <v>6148</v>
      </c>
      <c r="D3003" s="10" t="s">
        <v>147</v>
      </c>
      <c r="E3003" s="10" t="s">
        <v>96</v>
      </c>
      <c r="G3003" s="10" t="s">
        <v>59</v>
      </c>
    </row>
    <row r="3004" spans="1:7" x14ac:dyDescent="0.35">
      <c r="A3004" s="10" t="s">
        <v>6149</v>
      </c>
      <c r="B3004" s="10" t="s">
        <v>141</v>
      </c>
      <c r="C3004" s="10" t="s">
        <v>6150</v>
      </c>
      <c r="D3004" s="10" t="s">
        <v>147</v>
      </c>
      <c r="E3004" s="10" t="s">
        <v>96</v>
      </c>
      <c r="G3004" s="10" t="s">
        <v>59</v>
      </c>
    </row>
    <row r="3005" spans="1:7" x14ac:dyDescent="0.35">
      <c r="A3005" s="10" t="s">
        <v>6151</v>
      </c>
      <c r="B3005" s="10" t="s">
        <v>141</v>
      </c>
      <c r="C3005" s="10" t="s">
        <v>6152</v>
      </c>
      <c r="D3005" s="10" t="s">
        <v>147</v>
      </c>
      <c r="E3005" s="10" t="s">
        <v>96</v>
      </c>
      <c r="G3005" s="10" t="s">
        <v>59</v>
      </c>
    </row>
    <row r="3006" spans="1:7" x14ac:dyDescent="0.35">
      <c r="A3006" s="10" t="s">
        <v>6153</v>
      </c>
      <c r="B3006" s="10" t="s">
        <v>141</v>
      </c>
      <c r="C3006" s="10" t="s">
        <v>6154</v>
      </c>
      <c r="D3006" s="10" t="s">
        <v>147</v>
      </c>
      <c r="E3006" s="10" t="s">
        <v>96</v>
      </c>
      <c r="G3006" s="10" t="s">
        <v>59</v>
      </c>
    </row>
    <row r="3007" spans="1:7" x14ac:dyDescent="0.35">
      <c r="A3007" s="10" t="s">
        <v>6155</v>
      </c>
      <c r="B3007" s="10" t="s">
        <v>141</v>
      </c>
      <c r="C3007" s="10" t="s">
        <v>6156</v>
      </c>
      <c r="D3007" s="10" t="s">
        <v>147</v>
      </c>
      <c r="E3007" s="10" t="s">
        <v>96</v>
      </c>
      <c r="G3007" s="10" t="s">
        <v>59</v>
      </c>
    </row>
    <row r="3008" spans="1:7" x14ac:dyDescent="0.35">
      <c r="A3008" s="10" t="s">
        <v>6157</v>
      </c>
      <c r="B3008" s="10" t="s">
        <v>141</v>
      </c>
      <c r="C3008" s="10" t="s">
        <v>6158</v>
      </c>
      <c r="D3008" s="10" t="s">
        <v>147</v>
      </c>
      <c r="E3008" s="10" t="s">
        <v>96</v>
      </c>
      <c r="G3008" s="10" t="s">
        <v>59</v>
      </c>
    </row>
    <row r="3009" spans="1:7" x14ac:dyDescent="0.35">
      <c r="A3009" s="10" t="s">
        <v>6159</v>
      </c>
      <c r="B3009" s="10" t="s">
        <v>141</v>
      </c>
      <c r="C3009" s="10" t="s">
        <v>6160</v>
      </c>
      <c r="D3009" s="10" t="s">
        <v>147</v>
      </c>
      <c r="E3009" s="10" t="s">
        <v>96</v>
      </c>
      <c r="G3009" s="10" t="s">
        <v>59</v>
      </c>
    </row>
    <row r="3010" spans="1:7" x14ac:dyDescent="0.35">
      <c r="A3010" s="10" t="s">
        <v>6161</v>
      </c>
      <c r="B3010" s="10" t="s">
        <v>141</v>
      </c>
      <c r="C3010" s="10" t="s">
        <v>6162</v>
      </c>
      <c r="D3010" s="10" t="s">
        <v>147</v>
      </c>
      <c r="E3010" s="10" t="s">
        <v>96</v>
      </c>
      <c r="G3010" s="10" t="s">
        <v>59</v>
      </c>
    </row>
    <row r="3011" spans="1:7" x14ac:dyDescent="0.35">
      <c r="A3011" s="10" t="s">
        <v>6163</v>
      </c>
      <c r="B3011" s="10" t="s">
        <v>141</v>
      </c>
      <c r="C3011" s="10" t="s">
        <v>6164</v>
      </c>
      <c r="D3011" s="10" t="s">
        <v>147</v>
      </c>
      <c r="E3011" s="10" t="s">
        <v>96</v>
      </c>
      <c r="G3011" s="10" t="s">
        <v>59</v>
      </c>
    </row>
    <row r="3012" spans="1:7" x14ac:dyDescent="0.35">
      <c r="A3012" s="10" t="s">
        <v>6165</v>
      </c>
      <c r="B3012" s="10" t="s">
        <v>141</v>
      </c>
      <c r="C3012" s="10" t="s">
        <v>6166</v>
      </c>
      <c r="D3012" s="10" t="s">
        <v>147</v>
      </c>
      <c r="E3012" s="10" t="s">
        <v>96</v>
      </c>
      <c r="G3012" s="10" t="s">
        <v>59</v>
      </c>
    </row>
    <row r="3013" spans="1:7" x14ac:dyDescent="0.35">
      <c r="A3013" s="10" t="s">
        <v>6167</v>
      </c>
      <c r="B3013" s="10" t="s">
        <v>141</v>
      </c>
      <c r="C3013" s="10" t="s">
        <v>6168</v>
      </c>
      <c r="D3013" s="10" t="s">
        <v>147</v>
      </c>
      <c r="E3013" s="10" t="s">
        <v>96</v>
      </c>
      <c r="G3013" s="10" t="s">
        <v>59</v>
      </c>
    </row>
    <row r="3014" spans="1:7" x14ac:dyDescent="0.35">
      <c r="A3014" s="10" t="s">
        <v>6169</v>
      </c>
      <c r="B3014" s="10" t="s">
        <v>141</v>
      </c>
      <c r="C3014" s="10" t="s">
        <v>6170</v>
      </c>
      <c r="D3014" s="10" t="s">
        <v>147</v>
      </c>
      <c r="E3014" s="10" t="s">
        <v>96</v>
      </c>
      <c r="G3014" s="10" t="s">
        <v>59</v>
      </c>
    </row>
    <row r="3015" spans="1:7" x14ac:dyDescent="0.35">
      <c r="A3015" s="10" t="s">
        <v>6171</v>
      </c>
      <c r="B3015" s="10" t="s">
        <v>141</v>
      </c>
      <c r="C3015" s="10" t="s">
        <v>6172</v>
      </c>
      <c r="D3015" s="10" t="s">
        <v>147</v>
      </c>
      <c r="E3015" s="10" t="s">
        <v>96</v>
      </c>
      <c r="G3015" s="10" t="s">
        <v>59</v>
      </c>
    </row>
    <row r="3016" spans="1:7" x14ac:dyDescent="0.35">
      <c r="A3016" s="10" t="s">
        <v>6173</v>
      </c>
      <c r="B3016" s="10" t="s">
        <v>141</v>
      </c>
      <c r="C3016" s="10" t="s">
        <v>6174</v>
      </c>
      <c r="D3016" s="10" t="s">
        <v>147</v>
      </c>
      <c r="E3016" s="10" t="s">
        <v>96</v>
      </c>
      <c r="G3016" s="10" t="s">
        <v>59</v>
      </c>
    </row>
    <row r="3017" spans="1:7" x14ac:dyDescent="0.35">
      <c r="A3017" s="10" t="s">
        <v>6175</v>
      </c>
      <c r="B3017" s="10" t="s">
        <v>141</v>
      </c>
      <c r="C3017" s="10" t="s">
        <v>6176</v>
      </c>
      <c r="D3017" s="10" t="s">
        <v>147</v>
      </c>
      <c r="E3017" s="10" t="s">
        <v>96</v>
      </c>
      <c r="G3017" s="10" t="s">
        <v>59</v>
      </c>
    </row>
    <row r="3018" spans="1:7" x14ac:dyDescent="0.35">
      <c r="A3018" s="10" t="s">
        <v>6177</v>
      </c>
      <c r="B3018" s="10" t="s">
        <v>141</v>
      </c>
      <c r="C3018" s="10" t="s">
        <v>6178</v>
      </c>
      <c r="D3018" s="10" t="s">
        <v>147</v>
      </c>
      <c r="E3018" s="10" t="s">
        <v>96</v>
      </c>
      <c r="G3018" s="10" t="s">
        <v>59</v>
      </c>
    </row>
    <row r="3019" spans="1:7" x14ac:dyDescent="0.35">
      <c r="A3019" s="10" t="s">
        <v>6179</v>
      </c>
      <c r="B3019" s="10" t="s">
        <v>141</v>
      </c>
      <c r="C3019" s="10" t="s">
        <v>6180</v>
      </c>
      <c r="D3019" s="10" t="s">
        <v>147</v>
      </c>
      <c r="E3019" s="10" t="s">
        <v>96</v>
      </c>
      <c r="G3019" s="10" t="s">
        <v>59</v>
      </c>
    </row>
    <row r="3020" spans="1:7" x14ac:dyDescent="0.35">
      <c r="A3020" s="10" t="s">
        <v>6181</v>
      </c>
      <c r="B3020" s="10" t="s">
        <v>141</v>
      </c>
      <c r="C3020" s="10" t="s">
        <v>6182</v>
      </c>
      <c r="D3020" s="10" t="s">
        <v>147</v>
      </c>
      <c r="E3020" s="10" t="s">
        <v>96</v>
      </c>
      <c r="G3020" s="10" t="s">
        <v>59</v>
      </c>
    </row>
    <row r="3021" spans="1:7" x14ac:dyDescent="0.35">
      <c r="A3021" s="10" t="s">
        <v>6183</v>
      </c>
      <c r="B3021" s="10" t="s">
        <v>141</v>
      </c>
      <c r="C3021" s="10" t="s">
        <v>6184</v>
      </c>
      <c r="D3021" s="10" t="s">
        <v>147</v>
      </c>
      <c r="E3021" s="10" t="s">
        <v>96</v>
      </c>
      <c r="G3021" s="10" t="s">
        <v>59</v>
      </c>
    </row>
    <row r="3022" spans="1:7" x14ac:dyDescent="0.35">
      <c r="A3022" s="10" t="s">
        <v>6185</v>
      </c>
      <c r="B3022" s="10" t="s">
        <v>141</v>
      </c>
      <c r="C3022" s="10" t="s">
        <v>6186</v>
      </c>
      <c r="D3022" s="10" t="s">
        <v>147</v>
      </c>
      <c r="E3022" s="10" t="s">
        <v>96</v>
      </c>
      <c r="G3022" s="10" t="s">
        <v>59</v>
      </c>
    </row>
    <row r="3023" spans="1:7" x14ac:dyDescent="0.35">
      <c r="A3023" s="10" t="s">
        <v>6187</v>
      </c>
      <c r="B3023" s="10" t="s">
        <v>141</v>
      </c>
      <c r="C3023" s="10" t="s">
        <v>6188</v>
      </c>
      <c r="D3023" s="10" t="s">
        <v>147</v>
      </c>
      <c r="E3023" s="10" t="s">
        <v>96</v>
      </c>
      <c r="G3023" s="10" t="s">
        <v>59</v>
      </c>
    </row>
    <row r="3024" spans="1:7" x14ac:dyDescent="0.35">
      <c r="A3024" s="10" t="s">
        <v>6189</v>
      </c>
      <c r="B3024" s="10" t="s">
        <v>141</v>
      </c>
      <c r="C3024" s="10" t="s">
        <v>6190</v>
      </c>
      <c r="D3024" s="10" t="s">
        <v>147</v>
      </c>
      <c r="E3024" s="10" t="s">
        <v>96</v>
      </c>
      <c r="G3024" s="10" t="s">
        <v>59</v>
      </c>
    </row>
    <row r="3025" spans="1:7" x14ac:dyDescent="0.35">
      <c r="A3025" s="10" t="s">
        <v>6191</v>
      </c>
      <c r="B3025" s="10" t="s">
        <v>141</v>
      </c>
      <c r="C3025" s="10" t="s">
        <v>6192</v>
      </c>
      <c r="D3025" s="10" t="s">
        <v>147</v>
      </c>
      <c r="E3025" s="10" t="s">
        <v>96</v>
      </c>
      <c r="G3025" s="10" t="s">
        <v>59</v>
      </c>
    </row>
    <row r="3026" spans="1:7" x14ac:dyDescent="0.35">
      <c r="A3026" s="10" t="s">
        <v>6193</v>
      </c>
      <c r="B3026" s="10" t="s">
        <v>141</v>
      </c>
      <c r="C3026" s="10" t="s">
        <v>6194</v>
      </c>
      <c r="D3026" s="10" t="s">
        <v>147</v>
      </c>
      <c r="E3026" s="10" t="s">
        <v>96</v>
      </c>
      <c r="G3026" s="10" t="s">
        <v>59</v>
      </c>
    </row>
    <row r="3027" spans="1:7" x14ac:dyDescent="0.35">
      <c r="A3027" s="10" t="s">
        <v>6195</v>
      </c>
      <c r="B3027" s="10" t="s">
        <v>141</v>
      </c>
      <c r="C3027" s="10" t="s">
        <v>6196</v>
      </c>
      <c r="D3027" s="10" t="s">
        <v>147</v>
      </c>
      <c r="E3027" s="10" t="s">
        <v>96</v>
      </c>
      <c r="G3027" s="10" t="s">
        <v>59</v>
      </c>
    </row>
    <row r="3028" spans="1:7" x14ac:dyDescent="0.35">
      <c r="A3028" s="10" t="s">
        <v>6197</v>
      </c>
      <c r="B3028" s="10" t="s">
        <v>141</v>
      </c>
      <c r="C3028" s="10" t="s">
        <v>6198</v>
      </c>
      <c r="D3028" s="10" t="s">
        <v>147</v>
      </c>
      <c r="E3028" s="10" t="s">
        <v>96</v>
      </c>
      <c r="G3028" s="10" t="s">
        <v>59</v>
      </c>
    </row>
    <row r="3029" spans="1:7" x14ac:dyDescent="0.35">
      <c r="A3029" s="10" t="s">
        <v>6199</v>
      </c>
      <c r="B3029" s="10" t="s">
        <v>141</v>
      </c>
      <c r="C3029" s="10" t="s">
        <v>6200</v>
      </c>
      <c r="D3029" s="10" t="s">
        <v>147</v>
      </c>
      <c r="E3029" s="10" t="s">
        <v>96</v>
      </c>
      <c r="G3029" s="10" t="s">
        <v>59</v>
      </c>
    </row>
    <row r="3030" spans="1:7" x14ac:dyDescent="0.35">
      <c r="A3030" s="10" t="s">
        <v>6201</v>
      </c>
      <c r="B3030" s="10" t="s">
        <v>141</v>
      </c>
      <c r="C3030" s="10" t="s">
        <v>6202</v>
      </c>
      <c r="D3030" s="10" t="s">
        <v>147</v>
      </c>
      <c r="E3030" s="10" t="s">
        <v>96</v>
      </c>
      <c r="G3030" s="10" t="s">
        <v>59</v>
      </c>
    </row>
    <row r="3031" spans="1:7" x14ac:dyDescent="0.35">
      <c r="A3031" s="10" t="s">
        <v>6203</v>
      </c>
      <c r="B3031" s="10" t="s">
        <v>141</v>
      </c>
      <c r="C3031" s="10" t="s">
        <v>6204</v>
      </c>
      <c r="D3031" s="10" t="s">
        <v>147</v>
      </c>
      <c r="E3031" s="10" t="s">
        <v>96</v>
      </c>
      <c r="G3031" s="10" t="s">
        <v>59</v>
      </c>
    </row>
    <row r="3032" spans="1:7" x14ac:dyDescent="0.35">
      <c r="A3032" s="10" t="s">
        <v>6205</v>
      </c>
      <c r="B3032" s="10" t="s">
        <v>141</v>
      </c>
      <c r="C3032" s="10" t="s">
        <v>6206</v>
      </c>
      <c r="D3032" s="10" t="s">
        <v>147</v>
      </c>
      <c r="E3032" s="10" t="s">
        <v>96</v>
      </c>
      <c r="G3032" s="10" t="s">
        <v>59</v>
      </c>
    </row>
    <row r="3033" spans="1:7" x14ac:dyDescent="0.35">
      <c r="A3033" s="10" t="s">
        <v>6207</v>
      </c>
      <c r="B3033" s="10" t="s">
        <v>141</v>
      </c>
      <c r="C3033" s="10" t="s">
        <v>6208</v>
      </c>
      <c r="D3033" s="10" t="s">
        <v>147</v>
      </c>
      <c r="E3033" s="10" t="s">
        <v>96</v>
      </c>
      <c r="G3033" s="10" t="s">
        <v>59</v>
      </c>
    </row>
    <row r="3034" spans="1:7" x14ac:dyDescent="0.35">
      <c r="A3034" s="10" t="s">
        <v>6209</v>
      </c>
      <c r="B3034" s="10" t="s">
        <v>141</v>
      </c>
      <c r="C3034" s="10" t="s">
        <v>6210</v>
      </c>
      <c r="D3034" s="10" t="s">
        <v>147</v>
      </c>
      <c r="E3034" s="10" t="s">
        <v>96</v>
      </c>
      <c r="G3034" s="10" t="s">
        <v>59</v>
      </c>
    </row>
    <row r="3035" spans="1:7" x14ac:dyDescent="0.35">
      <c r="A3035" s="10" t="s">
        <v>6211</v>
      </c>
      <c r="B3035" s="10" t="s">
        <v>141</v>
      </c>
      <c r="C3035" s="10" t="s">
        <v>6212</v>
      </c>
      <c r="D3035" s="10" t="s">
        <v>147</v>
      </c>
      <c r="E3035" s="10" t="s">
        <v>96</v>
      </c>
      <c r="G3035" s="10" t="s">
        <v>59</v>
      </c>
    </row>
    <row r="3036" spans="1:7" x14ac:dyDescent="0.35">
      <c r="A3036" s="10" t="s">
        <v>6213</v>
      </c>
      <c r="B3036" s="10" t="s">
        <v>141</v>
      </c>
      <c r="C3036" s="10" t="s">
        <v>6214</v>
      </c>
      <c r="D3036" s="10" t="s">
        <v>147</v>
      </c>
      <c r="E3036" s="10" t="s">
        <v>96</v>
      </c>
      <c r="G3036" s="10" t="s">
        <v>59</v>
      </c>
    </row>
    <row r="3037" spans="1:7" x14ac:dyDescent="0.35">
      <c r="A3037" s="10" t="s">
        <v>6215</v>
      </c>
      <c r="B3037" s="10" t="s">
        <v>141</v>
      </c>
      <c r="C3037" s="10" t="s">
        <v>6216</v>
      </c>
      <c r="D3037" s="10" t="s">
        <v>147</v>
      </c>
      <c r="E3037" s="10" t="s">
        <v>96</v>
      </c>
      <c r="G3037" s="10" t="s">
        <v>59</v>
      </c>
    </row>
    <row r="3038" spans="1:7" x14ac:dyDescent="0.35">
      <c r="A3038" s="10" t="s">
        <v>6217</v>
      </c>
      <c r="B3038" s="10" t="s">
        <v>141</v>
      </c>
      <c r="C3038" s="10" t="s">
        <v>6218</v>
      </c>
      <c r="D3038" s="10" t="s">
        <v>147</v>
      </c>
      <c r="E3038" s="10" t="s">
        <v>96</v>
      </c>
      <c r="F3038">
        <v>10.73</v>
      </c>
      <c r="G3038" s="10" t="s">
        <v>59</v>
      </c>
    </row>
    <row r="3039" spans="1:7" x14ac:dyDescent="0.35">
      <c r="A3039" s="10" t="s">
        <v>6219</v>
      </c>
      <c r="B3039" s="10" t="s">
        <v>141</v>
      </c>
      <c r="C3039" s="10" t="s">
        <v>6220</v>
      </c>
      <c r="D3039" s="10" t="s">
        <v>149</v>
      </c>
      <c r="E3039" s="10" t="s">
        <v>96</v>
      </c>
      <c r="F3039">
        <v>23.2</v>
      </c>
      <c r="G3039" s="10" t="s">
        <v>59</v>
      </c>
    </row>
    <row r="3040" spans="1:7" x14ac:dyDescent="0.35">
      <c r="A3040" s="10" t="s">
        <v>6221</v>
      </c>
      <c r="B3040" s="10" t="s">
        <v>141</v>
      </c>
      <c r="C3040" s="10" t="s">
        <v>6222</v>
      </c>
      <c r="D3040" s="10" t="s">
        <v>143</v>
      </c>
      <c r="E3040" s="10" t="s">
        <v>96</v>
      </c>
      <c r="G3040" s="10" t="s">
        <v>59</v>
      </c>
    </row>
    <row r="3041" spans="1:7" x14ac:dyDescent="0.35">
      <c r="A3041" s="10" t="s">
        <v>6223</v>
      </c>
      <c r="B3041" s="10" t="s">
        <v>270</v>
      </c>
      <c r="C3041" s="10" t="s">
        <v>6224</v>
      </c>
      <c r="D3041" s="10" t="s">
        <v>147</v>
      </c>
      <c r="E3041" s="10" t="s">
        <v>96</v>
      </c>
      <c r="F3041">
        <v>109542.35</v>
      </c>
      <c r="G3041" s="10" t="s">
        <v>59</v>
      </c>
    </row>
    <row r="3042" spans="1:7" x14ac:dyDescent="0.35">
      <c r="A3042" s="10" t="s">
        <v>6225</v>
      </c>
      <c r="B3042" s="10" t="s">
        <v>270</v>
      </c>
      <c r="C3042" s="10" t="s">
        <v>6226</v>
      </c>
      <c r="D3042" s="10" t="s">
        <v>147</v>
      </c>
      <c r="E3042" s="10" t="s">
        <v>96</v>
      </c>
      <c r="F3042">
        <v>73381.03</v>
      </c>
      <c r="G3042" s="10" t="s">
        <v>59</v>
      </c>
    </row>
    <row r="3043" spans="1:7" x14ac:dyDescent="0.35">
      <c r="A3043" s="10" t="s">
        <v>6227</v>
      </c>
      <c r="B3043" s="10" t="s">
        <v>141</v>
      </c>
      <c r="C3043" s="10" t="s">
        <v>6228</v>
      </c>
      <c r="D3043" s="10" t="s">
        <v>149</v>
      </c>
      <c r="E3043" s="10" t="s">
        <v>96</v>
      </c>
      <c r="F3043">
        <v>31.32</v>
      </c>
      <c r="G3043" s="10" t="s">
        <v>59</v>
      </c>
    </row>
    <row r="3044" spans="1:7" x14ac:dyDescent="0.35">
      <c r="A3044" s="10" t="s">
        <v>6229</v>
      </c>
      <c r="B3044" s="10" t="s">
        <v>141</v>
      </c>
      <c r="C3044" s="10" t="s">
        <v>6230</v>
      </c>
      <c r="D3044" s="10" t="s">
        <v>147</v>
      </c>
      <c r="E3044" s="10" t="s">
        <v>96</v>
      </c>
      <c r="F3044">
        <v>5.49</v>
      </c>
      <c r="G3044" s="10" t="s">
        <v>59</v>
      </c>
    </row>
    <row r="3045" spans="1:7" x14ac:dyDescent="0.35">
      <c r="A3045" s="10" t="s">
        <v>6231</v>
      </c>
      <c r="B3045" s="10" t="s">
        <v>270</v>
      </c>
      <c r="C3045" s="10" t="s">
        <v>6232</v>
      </c>
      <c r="D3045" s="10" t="s">
        <v>147</v>
      </c>
      <c r="E3045" s="10" t="s">
        <v>96</v>
      </c>
      <c r="F3045">
        <v>9681.44</v>
      </c>
      <c r="G3045" s="10" t="s">
        <v>59</v>
      </c>
    </row>
    <row r="3046" spans="1:7" x14ac:dyDescent="0.35">
      <c r="A3046" s="10" t="s">
        <v>6233</v>
      </c>
      <c r="B3046" s="10" t="s">
        <v>141</v>
      </c>
      <c r="C3046" s="10" t="s">
        <v>6234</v>
      </c>
      <c r="D3046" s="10" t="s">
        <v>104</v>
      </c>
      <c r="E3046" s="10" t="s">
        <v>96</v>
      </c>
      <c r="F3046">
        <v>123.31</v>
      </c>
      <c r="G3046" s="10" t="s">
        <v>59</v>
      </c>
    </row>
    <row r="3047" spans="1:7" x14ac:dyDescent="0.35">
      <c r="A3047" s="10" t="s">
        <v>6235</v>
      </c>
      <c r="B3047" s="10" t="s">
        <v>141</v>
      </c>
      <c r="C3047" s="10" t="s">
        <v>6236</v>
      </c>
      <c r="D3047" s="10" t="s">
        <v>147</v>
      </c>
      <c r="E3047" s="10" t="s">
        <v>96</v>
      </c>
      <c r="F3047">
        <v>31.94</v>
      </c>
      <c r="G3047" s="10" t="s">
        <v>59</v>
      </c>
    </row>
    <row r="3048" spans="1:7" x14ac:dyDescent="0.35">
      <c r="A3048" s="10" t="s">
        <v>6237</v>
      </c>
      <c r="B3048" s="10" t="s">
        <v>141</v>
      </c>
      <c r="C3048" s="10" t="s">
        <v>6238</v>
      </c>
      <c r="D3048" s="10" t="s">
        <v>606</v>
      </c>
      <c r="E3048" s="10" t="s">
        <v>96</v>
      </c>
      <c r="G3048" s="10" t="s">
        <v>59</v>
      </c>
    </row>
    <row r="3049" spans="1:7" x14ac:dyDescent="0.35">
      <c r="A3049" s="10" t="s">
        <v>6239</v>
      </c>
      <c r="B3049" s="10" t="s">
        <v>141</v>
      </c>
      <c r="C3049" s="10" t="s">
        <v>6240</v>
      </c>
      <c r="D3049" s="10" t="s">
        <v>149</v>
      </c>
      <c r="E3049" s="10" t="s">
        <v>96</v>
      </c>
      <c r="F3049">
        <v>3.09</v>
      </c>
      <c r="G3049" s="10" t="s">
        <v>59</v>
      </c>
    </row>
    <row r="3050" spans="1:7" x14ac:dyDescent="0.35">
      <c r="A3050" s="10" t="s">
        <v>6241</v>
      </c>
      <c r="B3050" s="10" t="s">
        <v>141</v>
      </c>
      <c r="C3050" s="10" t="s">
        <v>6242</v>
      </c>
      <c r="D3050" s="10" t="s">
        <v>147</v>
      </c>
      <c r="E3050" s="10" t="s">
        <v>96</v>
      </c>
      <c r="F3050">
        <v>0.28999999999999998</v>
      </c>
      <c r="G3050" s="10" t="s">
        <v>59</v>
      </c>
    </row>
    <row r="3051" spans="1:7" x14ac:dyDescent="0.35">
      <c r="A3051" s="10" t="s">
        <v>6243</v>
      </c>
      <c r="B3051" s="10" t="s">
        <v>141</v>
      </c>
      <c r="C3051" s="10" t="s">
        <v>6244</v>
      </c>
      <c r="D3051" s="10" t="s">
        <v>147</v>
      </c>
      <c r="E3051" s="10" t="s">
        <v>96</v>
      </c>
      <c r="F3051">
        <v>2.64</v>
      </c>
      <c r="G3051" s="10" t="s">
        <v>59</v>
      </c>
    </row>
    <row r="3052" spans="1:7" x14ac:dyDescent="0.35">
      <c r="A3052" s="10" t="s">
        <v>6245</v>
      </c>
      <c r="B3052" s="10" t="s">
        <v>141</v>
      </c>
      <c r="C3052" s="10" t="s">
        <v>6246</v>
      </c>
      <c r="D3052" s="10" t="s">
        <v>606</v>
      </c>
      <c r="E3052" s="10" t="s">
        <v>96</v>
      </c>
      <c r="F3052">
        <v>2273.67</v>
      </c>
      <c r="G3052" s="10" t="s">
        <v>59</v>
      </c>
    </row>
    <row r="3053" spans="1:7" x14ac:dyDescent="0.35">
      <c r="A3053" s="10" t="s">
        <v>6247</v>
      </c>
      <c r="B3053" s="10" t="s">
        <v>141</v>
      </c>
      <c r="C3053" s="10" t="s">
        <v>6248</v>
      </c>
      <c r="D3053" s="10" t="s">
        <v>104</v>
      </c>
      <c r="E3053" s="10" t="s">
        <v>96</v>
      </c>
      <c r="G3053" s="10" t="s">
        <v>59</v>
      </c>
    </row>
    <row r="3054" spans="1:7" x14ac:dyDescent="0.35">
      <c r="A3054" s="10" t="s">
        <v>6249</v>
      </c>
      <c r="B3054" s="10" t="s">
        <v>141</v>
      </c>
      <c r="C3054" s="10" t="s">
        <v>6250</v>
      </c>
      <c r="D3054" s="10" t="s">
        <v>104</v>
      </c>
      <c r="E3054" s="10" t="s">
        <v>96</v>
      </c>
      <c r="G3054" s="10" t="s">
        <v>59</v>
      </c>
    </row>
    <row r="3055" spans="1:7" x14ac:dyDescent="0.35">
      <c r="A3055" s="10" t="s">
        <v>6251</v>
      </c>
      <c r="B3055" s="10" t="s">
        <v>141</v>
      </c>
      <c r="C3055" s="10" t="s">
        <v>6252</v>
      </c>
      <c r="D3055" s="10" t="s">
        <v>104</v>
      </c>
      <c r="E3055" s="10" t="s">
        <v>96</v>
      </c>
      <c r="G3055" s="10" t="s">
        <v>59</v>
      </c>
    </row>
    <row r="3056" spans="1:7" x14ac:dyDescent="0.35">
      <c r="A3056" s="10" t="s">
        <v>6253</v>
      </c>
      <c r="B3056" s="10" t="s">
        <v>141</v>
      </c>
      <c r="C3056" s="10" t="s">
        <v>6254</v>
      </c>
      <c r="D3056" s="10" t="s">
        <v>104</v>
      </c>
      <c r="E3056" s="10" t="s">
        <v>96</v>
      </c>
      <c r="G3056" s="10" t="s">
        <v>59</v>
      </c>
    </row>
    <row r="3057" spans="1:7" x14ac:dyDescent="0.35">
      <c r="A3057" s="10" t="s">
        <v>6255</v>
      </c>
      <c r="B3057" s="10" t="s">
        <v>141</v>
      </c>
      <c r="C3057" s="10" t="s">
        <v>6256</v>
      </c>
      <c r="D3057" s="10" t="s">
        <v>104</v>
      </c>
      <c r="E3057" s="10" t="s">
        <v>96</v>
      </c>
      <c r="G3057" s="10" t="s">
        <v>59</v>
      </c>
    </row>
    <row r="3058" spans="1:7" x14ac:dyDescent="0.35">
      <c r="A3058" s="10" t="s">
        <v>6257</v>
      </c>
      <c r="B3058" s="10" t="s">
        <v>141</v>
      </c>
      <c r="C3058" s="10" t="s">
        <v>6258</v>
      </c>
      <c r="D3058" s="10" t="s">
        <v>104</v>
      </c>
      <c r="E3058" s="10" t="s">
        <v>144</v>
      </c>
      <c r="G3058" s="10" t="s">
        <v>59</v>
      </c>
    </row>
    <row r="3059" spans="1:7" x14ac:dyDescent="0.35">
      <c r="A3059" s="10" t="s">
        <v>6259</v>
      </c>
      <c r="B3059" s="10" t="s">
        <v>141</v>
      </c>
      <c r="C3059" s="10" t="s">
        <v>6260</v>
      </c>
      <c r="D3059" s="10" t="s">
        <v>104</v>
      </c>
      <c r="E3059" s="10" t="s">
        <v>96</v>
      </c>
      <c r="G3059" s="10" t="s">
        <v>59</v>
      </c>
    </row>
    <row r="3060" spans="1:7" x14ac:dyDescent="0.35">
      <c r="A3060" s="10" t="s">
        <v>6261</v>
      </c>
      <c r="B3060" s="10" t="s">
        <v>141</v>
      </c>
      <c r="C3060" s="10" t="s">
        <v>6262</v>
      </c>
      <c r="D3060" s="10" t="s">
        <v>104</v>
      </c>
      <c r="E3060" s="10" t="s">
        <v>96</v>
      </c>
      <c r="G3060" s="10" t="s">
        <v>59</v>
      </c>
    </row>
    <row r="3061" spans="1:7" x14ac:dyDescent="0.35">
      <c r="A3061" s="10" t="s">
        <v>6263</v>
      </c>
      <c r="B3061" s="10" t="s">
        <v>141</v>
      </c>
      <c r="C3061" s="10" t="s">
        <v>6264</v>
      </c>
      <c r="D3061" s="10" t="s">
        <v>104</v>
      </c>
      <c r="E3061" s="10" t="s">
        <v>96</v>
      </c>
      <c r="G3061" s="10" t="s">
        <v>59</v>
      </c>
    </row>
    <row r="3062" spans="1:7" x14ac:dyDescent="0.35">
      <c r="A3062" s="10" t="s">
        <v>6265</v>
      </c>
      <c r="B3062" s="10" t="s">
        <v>141</v>
      </c>
      <c r="C3062" s="10" t="s">
        <v>6266</v>
      </c>
      <c r="D3062" s="10" t="s">
        <v>147</v>
      </c>
      <c r="E3062" s="10" t="s">
        <v>96</v>
      </c>
      <c r="F3062">
        <v>25.24</v>
      </c>
      <c r="G3062" s="10" t="s">
        <v>59</v>
      </c>
    </row>
    <row r="3063" spans="1:7" x14ac:dyDescent="0.35">
      <c r="A3063" s="10" t="s">
        <v>6267</v>
      </c>
      <c r="B3063" s="10" t="s">
        <v>141</v>
      </c>
      <c r="C3063" s="10" t="s">
        <v>6268</v>
      </c>
      <c r="D3063" s="10" t="s">
        <v>104</v>
      </c>
      <c r="E3063" s="10" t="s">
        <v>96</v>
      </c>
      <c r="G3063" s="10" t="s">
        <v>59</v>
      </c>
    </row>
    <row r="3064" spans="1:7" x14ac:dyDescent="0.35">
      <c r="A3064" s="10" t="s">
        <v>6269</v>
      </c>
      <c r="B3064" s="10" t="s">
        <v>141</v>
      </c>
      <c r="C3064" s="10" t="s">
        <v>6270</v>
      </c>
      <c r="D3064" s="10" t="s">
        <v>104</v>
      </c>
      <c r="E3064" s="10" t="s">
        <v>96</v>
      </c>
      <c r="G3064" s="10" t="s">
        <v>59</v>
      </c>
    </row>
    <row r="3065" spans="1:7" x14ac:dyDescent="0.35">
      <c r="A3065" s="10" t="s">
        <v>6271</v>
      </c>
      <c r="B3065" s="10" t="s">
        <v>141</v>
      </c>
      <c r="C3065" s="10" t="s">
        <v>6272</v>
      </c>
      <c r="D3065" s="10" t="s">
        <v>149</v>
      </c>
      <c r="E3065" s="10" t="s">
        <v>144</v>
      </c>
      <c r="G3065" s="10" t="s">
        <v>59</v>
      </c>
    </row>
    <row r="3066" spans="1:7" x14ac:dyDescent="0.35">
      <c r="A3066" s="10" t="s">
        <v>6273</v>
      </c>
      <c r="B3066" s="10" t="s">
        <v>325</v>
      </c>
      <c r="C3066" s="10" t="s">
        <v>6274</v>
      </c>
      <c r="D3066" s="10" t="s">
        <v>416</v>
      </c>
      <c r="E3066" s="10" t="s">
        <v>96</v>
      </c>
      <c r="F3066">
        <v>22.19</v>
      </c>
      <c r="G3066" s="10" t="s">
        <v>59</v>
      </c>
    </row>
    <row r="3067" spans="1:7" x14ac:dyDescent="0.35">
      <c r="A3067" s="10" t="s">
        <v>6275</v>
      </c>
      <c r="B3067" s="10" t="s">
        <v>325</v>
      </c>
      <c r="C3067" s="10" t="s">
        <v>6276</v>
      </c>
      <c r="D3067" s="10" t="s">
        <v>416</v>
      </c>
      <c r="E3067" s="10" t="s">
        <v>96</v>
      </c>
      <c r="F3067">
        <v>23.2</v>
      </c>
      <c r="G3067" s="10" t="s">
        <v>59</v>
      </c>
    </row>
    <row r="3068" spans="1:7" x14ac:dyDescent="0.35">
      <c r="A3068" s="10" t="s">
        <v>6277</v>
      </c>
      <c r="B3068" s="10" t="s">
        <v>325</v>
      </c>
      <c r="C3068" s="10" t="s">
        <v>6278</v>
      </c>
      <c r="D3068" s="10" t="s">
        <v>317</v>
      </c>
      <c r="E3068" s="10" t="s">
        <v>96</v>
      </c>
      <c r="F3068">
        <v>8.5399999999999991</v>
      </c>
      <c r="G3068" s="10" t="s">
        <v>59</v>
      </c>
    </row>
    <row r="3069" spans="1:7" x14ac:dyDescent="0.35">
      <c r="A3069" s="10" t="s">
        <v>6279</v>
      </c>
      <c r="B3069" s="10" t="s">
        <v>325</v>
      </c>
      <c r="C3069" s="10" t="s">
        <v>6280</v>
      </c>
      <c r="D3069" s="10" t="s">
        <v>416</v>
      </c>
      <c r="E3069" s="10" t="s">
        <v>96</v>
      </c>
      <c r="F3069">
        <v>13.92</v>
      </c>
      <c r="G3069" s="10" t="s">
        <v>59</v>
      </c>
    </row>
    <row r="3070" spans="1:7" x14ac:dyDescent="0.35">
      <c r="A3070" s="10" t="s">
        <v>6281</v>
      </c>
      <c r="B3070" s="10" t="s">
        <v>325</v>
      </c>
      <c r="C3070" s="10" t="s">
        <v>6282</v>
      </c>
      <c r="D3070" s="10" t="s">
        <v>416</v>
      </c>
      <c r="E3070" s="10" t="s">
        <v>96</v>
      </c>
      <c r="F3070">
        <v>725</v>
      </c>
      <c r="G3070" s="10" t="s">
        <v>59</v>
      </c>
    </row>
    <row r="3071" spans="1:7" x14ac:dyDescent="0.35">
      <c r="A3071" s="10" t="s">
        <v>6283</v>
      </c>
      <c r="B3071" s="10" t="s">
        <v>141</v>
      </c>
      <c r="C3071" s="10" t="s">
        <v>6284</v>
      </c>
      <c r="D3071" s="10" t="s">
        <v>104</v>
      </c>
      <c r="E3071" s="10" t="s">
        <v>96</v>
      </c>
      <c r="G3071" s="10" t="s">
        <v>59</v>
      </c>
    </row>
    <row r="3072" spans="1:7" x14ac:dyDescent="0.35">
      <c r="A3072" s="10" t="s">
        <v>6285</v>
      </c>
      <c r="B3072" s="10" t="s">
        <v>141</v>
      </c>
      <c r="C3072" s="10" t="s">
        <v>6286</v>
      </c>
      <c r="D3072" s="10" t="s">
        <v>143</v>
      </c>
      <c r="E3072" s="10" t="s">
        <v>96</v>
      </c>
      <c r="F3072">
        <v>21.97</v>
      </c>
      <c r="G3072" s="10" t="s">
        <v>59</v>
      </c>
    </row>
    <row r="3073" spans="1:7" x14ac:dyDescent="0.35">
      <c r="A3073" s="10" t="s">
        <v>6287</v>
      </c>
      <c r="B3073" s="10" t="s">
        <v>141</v>
      </c>
      <c r="C3073" s="10" t="s">
        <v>6288</v>
      </c>
      <c r="D3073" s="10" t="s">
        <v>104</v>
      </c>
      <c r="E3073" s="10" t="s">
        <v>96</v>
      </c>
      <c r="G3073" s="10" t="s">
        <v>59</v>
      </c>
    </row>
    <row r="3074" spans="1:7" x14ac:dyDescent="0.35">
      <c r="A3074" s="10" t="s">
        <v>6289</v>
      </c>
      <c r="B3074" s="10" t="s">
        <v>141</v>
      </c>
      <c r="C3074" s="10" t="s">
        <v>6290</v>
      </c>
      <c r="D3074" s="10" t="s">
        <v>147</v>
      </c>
      <c r="E3074" s="10" t="s">
        <v>144</v>
      </c>
      <c r="F3074">
        <v>21.3</v>
      </c>
      <c r="G3074" s="10" t="s">
        <v>59</v>
      </c>
    </row>
    <row r="3075" spans="1:7" x14ac:dyDescent="0.35">
      <c r="A3075" s="10" t="s">
        <v>6291</v>
      </c>
      <c r="B3075" s="10" t="s">
        <v>93</v>
      </c>
      <c r="C3075" s="10" t="s">
        <v>6292</v>
      </c>
      <c r="D3075" s="10" t="s">
        <v>95</v>
      </c>
      <c r="E3075" s="10" t="s">
        <v>96</v>
      </c>
      <c r="F3075">
        <v>5.67</v>
      </c>
      <c r="G3075" s="10" t="s">
        <v>59</v>
      </c>
    </row>
    <row r="3076" spans="1:7" x14ac:dyDescent="0.35">
      <c r="A3076" s="10" t="s">
        <v>6293</v>
      </c>
      <c r="B3076" s="10" t="s">
        <v>141</v>
      </c>
      <c r="C3076" s="10" t="s">
        <v>6294</v>
      </c>
      <c r="D3076" s="10" t="s">
        <v>149</v>
      </c>
      <c r="E3076" s="10" t="s">
        <v>96</v>
      </c>
      <c r="F3076">
        <v>99.84</v>
      </c>
      <c r="G3076" s="10" t="s">
        <v>59</v>
      </c>
    </row>
    <row r="3077" spans="1:7" x14ac:dyDescent="0.35">
      <c r="A3077" s="10" t="s">
        <v>6295</v>
      </c>
      <c r="B3077" s="10" t="s">
        <v>141</v>
      </c>
      <c r="C3077" s="10" t="s">
        <v>6296</v>
      </c>
      <c r="D3077" s="10" t="s">
        <v>149</v>
      </c>
      <c r="E3077" s="10" t="s">
        <v>96</v>
      </c>
      <c r="F3077">
        <v>178.61</v>
      </c>
      <c r="G3077" s="10" t="s">
        <v>59</v>
      </c>
    </row>
    <row r="3078" spans="1:7" x14ac:dyDescent="0.35">
      <c r="A3078" s="10" t="s">
        <v>6297</v>
      </c>
      <c r="B3078" s="10" t="s">
        <v>325</v>
      </c>
      <c r="C3078" s="10" t="s">
        <v>6298</v>
      </c>
      <c r="D3078" s="10" t="s">
        <v>416</v>
      </c>
      <c r="E3078" s="10" t="s">
        <v>96</v>
      </c>
      <c r="F3078">
        <v>7.78</v>
      </c>
      <c r="G3078" s="10" t="s">
        <v>59</v>
      </c>
    </row>
    <row r="3079" spans="1:7" x14ac:dyDescent="0.35">
      <c r="A3079" s="10" t="s">
        <v>6299</v>
      </c>
      <c r="B3079" s="10" t="s">
        <v>141</v>
      </c>
      <c r="C3079" s="10" t="s">
        <v>6300</v>
      </c>
      <c r="D3079" s="10" t="s">
        <v>147</v>
      </c>
      <c r="E3079" s="10" t="s">
        <v>96</v>
      </c>
      <c r="F3079">
        <v>25.38</v>
      </c>
      <c r="G3079" s="10" t="s">
        <v>59</v>
      </c>
    </row>
    <row r="3080" spans="1:7" x14ac:dyDescent="0.35">
      <c r="A3080" s="10" t="s">
        <v>6301</v>
      </c>
      <c r="B3080" s="10" t="s">
        <v>141</v>
      </c>
      <c r="C3080" s="10" t="s">
        <v>6302</v>
      </c>
      <c r="D3080" s="10" t="s">
        <v>147</v>
      </c>
      <c r="E3080" s="10" t="s">
        <v>96</v>
      </c>
      <c r="F3080">
        <v>30.29</v>
      </c>
      <c r="G3080" s="10" t="s">
        <v>59</v>
      </c>
    </row>
    <row r="3081" spans="1:7" x14ac:dyDescent="0.35">
      <c r="A3081" s="10" t="s">
        <v>6303</v>
      </c>
      <c r="B3081" s="10" t="s">
        <v>141</v>
      </c>
      <c r="C3081" s="10" t="s">
        <v>6304</v>
      </c>
      <c r="D3081" s="10" t="s">
        <v>147</v>
      </c>
      <c r="E3081" s="10" t="s">
        <v>96</v>
      </c>
      <c r="F3081">
        <v>36.119999999999997</v>
      </c>
      <c r="G3081" s="10" t="s">
        <v>59</v>
      </c>
    </row>
    <row r="3082" spans="1:7" x14ac:dyDescent="0.35">
      <c r="A3082" s="10" t="s">
        <v>6305</v>
      </c>
      <c r="B3082" s="10" t="s">
        <v>141</v>
      </c>
      <c r="C3082" s="10" t="s">
        <v>6306</v>
      </c>
      <c r="D3082" s="10" t="s">
        <v>147</v>
      </c>
      <c r="E3082" s="10" t="s">
        <v>96</v>
      </c>
      <c r="F3082">
        <v>42.84</v>
      </c>
      <c r="G3082" s="10" t="s">
        <v>59</v>
      </c>
    </row>
    <row r="3083" spans="1:7" x14ac:dyDescent="0.35">
      <c r="A3083" s="10" t="s">
        <v>6307</v>
      </c>
      <c r="B3083" s="10" t="s">
        <v>141</v>
      </c>
      <c r="C3083" s="10" t="s">
        <v>6308</v>
      </c>
      <c r="D3083" s="10" t="s">
        <v>147</v>
      </c>
      <c r="E3083" s="10" t="s">
        <v>96</v>
      </c>
      <c r="F3083">
        <v>58.41</v>
      </c>
      <c r="G3083" s="10" t="s">
        <v>59</v>
      </c>
    </row>
    <row r="3084" spans="1:7" x14ac:dyDescent="0.35">
      <c r="A3084" s="10" t="s">
        <v>6309</v>
      </c>
      <c r="B3084" s="10" t="s">
        <v>141</v>
      </c>
      <c r="C3084" s="10" t="s">
        <v>6310</v>
      </c>
      <c r="D3084" s="10" t="s">
        <v>147</v>
      </c>
      <c r="E3084" s="10" t="s">
        <v>96</v>
      </c>
      <c r="F3084">
        <v>71.97</v>
      </c>
      <c r="G3084" s="10" t="s">
        <v>59</v>
      </c>
    </row>
    <row r="3085" spans="1:7" x14ac:dyDescent="0.35">
      <c r="A3085" s="10" t="s">
        <v>6311</v>
      </c>
      <c r="B3085" s="10" t="s">
        <v>141</v>
      </c>
      <c r="C3085" s="10" t="s">
        <v>6312</v>
      </c>
      <c r="D3085" s="10" t="s">
        <v>147</v>
      </c>
      <c r="E3085" s="10" t="s">
        <v>96</v>
      </c>
      <c r="F3085">
        <v>83.49</v>
      </c>
      <c r="G3085" s="10" t="s">
        <v>59</v>
      </c>
    </row>
    <row r="3086" spans="1:7" x14ac:dyDescent="0.35">
      <c r="A3086" s="10" t="s">
        <v>6313</v>
      </c>
      <c r="B3086" s="10" t="s">
        <v>141</v>
      </c>
      <c r="C3086" s="10" t="s">
        <v>6314</v>
      </c>
      <c r="D3086" s="10" t="s">
        <v>147</v>
      </c>
      <c r="E3086" s="10" t="s">
        <v>96</v>
      </c>
      <c r="F3086">
        <v>104.89</v>
      </c>
      <c r="G3086" s="10" t="s">
        <v>59</v>
      </c>
    </row>
    <row r="3087" spans="1:7" x14ac:dyDescent="0.35">
      <c r="A3087" s="10" t="s">
        <v>6315</v>
      </c>
      <c r="B3087" s="10" t="s">
        <v>141</v>
      </c>
      <c r="C3087" s="10" t="s">
        <v>6316</v>
      </c>
      <c r="D3087" s="10" t="s">
        <v>147</v>
      </c>
      <c r="E3087" s="10" t="s">
        <v>144</v>
      </c>
      <c r="G3087" s="10" t="s">
        <v>59</v>
      </c>
    </row>
    <row r="3088" spans="1:7" x14ac:dyDescent="0.35">
      <c r="A3088" s="10" t="s">
        <v>6317</v>
      </c>
      <c r="B3088" s="10" t="s">
        <v>141</v>
      </c>
      <c r="C3088" s="10" t="s">
        <v>6318</v>
      </c>
      <c r="D3088" s="10" t="s">
        <v>147</v>
      </c>
      <c r="E3088" s="10" t="s">
        <v>96</v>
      </c>
      <c r="G3088" s="10" t="s">
        <v>59</v>
      </c>
    </row>
    <row r="3089" spans="1:7" x14ac:dyDescent="0.35">
      <c r="A3089" s="10" t="s">
        <v>6319</v>
      </c>
      <c r="B3089" s="10" t="s">
        <v>141</v>
      </c>
      <c r="C3089" s="10" t="s">
        <v>6320</v>
      </c>
      <c r="D3089" s="10" t="s">
        <v>147</v>
      </c>
      <c r="E3089" s="10" t="s">
        <v>96</v>
      </c>
      <c r="G3089" s="10" t="s">
        <v>59</v>
      </c>
    </row>
    <row r="3090" spans="1:7" x14ac:dyDescent="0.35">
      <c r="A3090" s="10" t="s">
        <v>6321</v>
      </c>
      <c r="B3090" s="10" t="s">
        <v>141</v>
      </c>
      <c r="C3090" s="10" t="s">
        <v>6322</v>
      </c>
      <c r="D3090" s="10" t="s">
        <v>147</v>
      </c>
      <c r="E3090" s="10" t="s">
        <v>96</v>
      </c>
      <c r="G3090" s="10" t="s">
        <v>59</v>
      </c>
    </row>
    <row r="3091" spans="1:7" x14ac:dyDescent="0.35">
      <c r="A3091" s="10" t="s">
        <v>6323</v>
      </c>
      <c r="B3091" s="10" t="s">
        <v>141</v>
      </c>
      <c r="C3091" s="10" t="s">
        <v>6324</v>
      </c>
      <c r="D3091" s="10" t="s">
        <v>147</v>
      </c>
      <c r="E3091" s="10" t="s">
        <v>96</v>
      </c>
      <c r="G3091" s="10" t="s">
        <v>59</v>
      </c>
    </row>
    <row r="3092" spans="1:7" x14ac:dyDescent="0.35">
      <c r="A3092" s="10" t="s">
        <v>6325</v>
      </c>
      <c r="B3092" s="10" t="s">
        <v>141</v>
      </c>
      <c r="C3092" s="10" t="s">
        <v>6326</v>
      </c>
      <c r="D3092" s="10" t="s">
        <v>147</v>
      </c>
      <c r="E3092" s="10" t="s">
        <v>96</v>
      </c>
      <c r="G3092" s="10" t="s">
        <v>59</v>
      </c>
    </row>
    <row r="3093" spans="1:7" x14ac:dyDescent="0.35">
      <c r="A3093" s="10" t="s">
        <v>6327</v>
      </c>
      <c r="B3093" s="10" t="s">
        <v>141</v>
      </c>
      <c r="C3093" s="10" t="s">
        <v>6328</v>
      </c>
      <c r="D3093" s="10" t="s">
        <v>147</v>
      </c>
      <c r="E3093" s="10" t="s">
        <v>96</v>
      </c>
      <c r="G3093" s="10" t="s">
        <v>59</v>
      </c>
    </row>
    <row r="3094" spans="1:7" x14ac:dyDescent="0.35">
      <c r="A3094" s="10" t="s">
        <v>6329</v>
      </c>
      <c r="B3094" s="10" t="s">
        <v>141</v>
      </c>
      <c r="C3094" s="10" t="s">
        <v>6330</v>
      </c>
      <c r="D3094" s="10" t="s">
        <v>147</v>
      </c>
      <c r="E3094" s="10" t="s">
        <v>96</v>
      </c>
      <c r="G3094" s="10" t="s">
        <v>59</v>
      </c>
    </row>
    <row r="3095" spans="1:7" x14ac:dyDescent="0.35">
      <c r="A3095" s="10" t="s">
        <v>6331</v>
      </c>
      <c r="B3095" s="10" t="s">
        <v>141</v>
      </c>
      <c r="C3095" s="10" t="s">
        <v>6332</v>
      </c>
      <c r="D3095" s="10" t="s">
        <v>147</v>
      </c>
      <c r="E3095" s="10" t="s">
        <v>96</v>
      </c>
      <c r="G3095" s="10" t="s">
        <v>59</v>
      </c>
    </row>
    <row r="3096" spans="1:7" x14ac:dyDescent="0.35">
      <c r="A3096" s="10" t="s">
        <v>6333</v>
      </c>
      <c r="B3096" s="10" t="s">
        <v>141</v>
      </c>
      <c r="C3096" s="10" t="s">
        <v>6334</v>
      </c>
      <c r="D3096" s="10" t="s">
        <v>147</v>
      </c>
      <c r="E3096" s="10" t="s">
        <v>96</v>
      </c>
      <c r="G3096" s="10" t="s">
        <v>59</v>
      </c>
    </row>
    <row r="3097" spans="1:7" x14ac:dyDescent="0.35">
      <c r="A3097" s="10" t="s">
        <v>6335</v>
      </c>
      <c r="B3097" s="10" t="s">
        <v>141</v>
      </c>
      <c r="C3097" s="10" t="s">
        <v>6336</v>
      </c>
      <c r="D3097" s="10" t="s">
        <v>147</v>
      </c>
      <c r="E3097" s="10" t="s">
        <v>96</v>
      </c>
      <c r="G3097" s="10" t="s">
        <v>59</v>
      </c>
    </row>
    <row r="3098" spans="1:7" x14ac:dyDescent="0.35">
      <c r="A3098" s="10" t="s">
        <v>6337</v>
      </c>
      <c r="B3098" s="10" t="s">
        <v>141</v>
      </c>
      <c r="C3098" s="10" t="s">
        <v>6338</v>
      </c>
      <c r="D3098" s="10" t="s">
        <v>147</v>
      </c>
      <c r="E3098" s="10" t="s">
        <v>96</v>
      </c>
      <c r="G3098" s="10" t="s">
        <v>59</v>
      </c>
    </row>
    <row r="3099" spans="1:7" x14ac:dyDescent="0.35">
      <c r="A3099" s="10" t="s">
        <v>6339</v>
      </c>
      <c r="B3099" s="10" t="s">
        <v>141</v>
      </c>
      <c r="C3099" s="10" t="s">
        <v>6340</v>
      </c>
      <c r="D3099" s="10" t="s">
        <v>147</v>
      </c>
      <c r="E3099" s="10" t="s">
        <v>96</v>
      </c>
      <c r="G3099" s="10" t="s">
        <v>59</v>
      </c>
    </row>
    <row r="3100" spans="1:7" x14ac:dyDescent="0.35">
      <c r="A3100" s="10" t="s">
        <v>6341</v>
      </c>
      <c r="B3100" s="10" t="s">
        <v>141</v>
      </c>
      <c r="C3100" s="10" t="s">
        <v>6342</v>
      </c>
      <c r="D3100" s="10" t="s">
        <v>147</v>
      </c>
      <c r="E3100" s="10" t="s">
        <v>96</v>
      </c>
      <c r="G3100" s="10" t="s">
        <v>59</v>
      </c>
    </row>
    <row r="3101" spans="1:7" x14ac:dyDescent="0.35">
      <c r="A3101" s="10" t="s">
        <v>6343</v>
      </c>
      <c r="B3101" s="10" t="s">
        <v>141</v>
      </c>
      <c r="C3101" s="10" t="s">
        <v>6344</v>
      </c>
      <c r="D3101" s="10" t="s">
        <v>147</v>
      </c>
      <c r="E3101" s="10" t="s">
        <v>96</v>
      </c>
      <c r="G3101" s="10" t="s">
        <v>59</v>
      </c>
    </row>
    <row r="3102" spans="1:7" x14ac:dyDescent="0.35">
      <c r="A3102" s="10" t="s">
        <v>6345</v>
      </c>
      <c r="B3102" s="10" t="s">
        <v>141</v>
      </c>
      <c r="C3102" s="10" t="s">
        <v>6346</v>
      </c>
      <c r="D3102" s="10" t="s">
        <v>147</v>
      </c>
      <c r="E3102" s="10" t="s">
        <v>96</v>
      </c>
      <c r="G3102" s="10" t="s">
        <v>59</v>
      </c>
    </row>
    <row r="3103" spans="1:7" x14ac:dyDescent="0.35">
      <c r="A3103" s="10" t="s">
        <v>6347</v>
      </c>
      <c r="B3103" s="10" t="s">
        <v>141</v>
      </c>
      <c r="C3103" s="10" t="s">
        <v>6348</v>
      </c>
      <c r="D3103" s="10" t="s">
        <v>147</v>
      </c>
      <c r="E3103" s="10" t="s">
        <v>96</v>
      </c>
      <c r="G3103" s="10" t="s">
        <v>59</v>
      </c>
    </row>
    <row r="3104" spans="1:7" x14ac:dyDescent="0.35">
      <c r="A3104" s="10" t="s">
        <v>6349</v>
      </c>
      <c r="B3104" s="10" t="s">
        <v>141</v>
      </c>
      <c r="C3104" s="10" t="s">
        <v>6350</v>
      </c>
      <c r="D3104" s="10" t="s">
        <v>147</v>
      </c>
      <c r="E3104" s="10" t="s">
        <v>96</v>
      </c>
      <c r="G3104" s="10" t="s">
        <v>59</v>
      </c>
    </row>
    <row r="3105" spans="1:7" x14ac:dyDescent="0.35">
      <c r="A3105" s="10" t="s">
        <v>6351</v>
      </c>
      <c r="B3105" s="10" t="s">
        <v>141</v>
      </c>
      <c r="C3105" s="10" t="s">
        <v>6352</v>
      </c>
      <c r="D3105" s="10" t="s">
        <v>147</v>
      </c>
      <c r="E3105" s="10" t="s">
        <v>96</v>
      </c>
      <c r="G3105" s="10" t="s">
        <v>59</v>
      </c>
    </row>
    <row r="3106" spans="1:7" x14ac:dyDescent="0.35">
      <c r="A3106" s="10" t="s">
        <v>6353</v>
      </c>
      <c r="B3106" s="10" t="s">
        <v>141</v>
      </c>
      <c r="C3106" s="10" t="s">
        <v>6354</v>
      </c>
      <c r="D3106" s="10" t="s">
        <v>147</v>
      </c>
      <c r="E3106" s="10" t="s">
        <v>96</v>
      </c>
      <c r="G3106" s="10" t="s">
        <v>59</v>
      </c>
    </row>
    <row r="3107" spans="1:7" x14ac:dyDescent="0.35">
      <c r="A3107" s="10" t="s">
        <v>6355</v>
      </c>
      <c r="B3107" s="10" t="s">
        <v>141</v>
      </c>
      <c r="C3107" s="10" t="s">
        <v>6356</v>
      </c>
      <c r="D3107" s="10" t="s">
        <v>147</v>
      </c>
      <c r="E3107" s="10" t="s">
        <v>96</v>
      </c>
      <c r="G3107" s="10" t="s">
        <v>59</v>
      </c>
    </row>
    <row r="3108" spans="1:7" x14ac:dyDescent="0.35">
      <c r="A3108" s="10" t="s">
        <v>6357</v>
      </c>
      <c r="B3108" s="10" t="s">
        <v>141</v>
      </c>
      <c r="C3108" s="10" t="s">
        <v>6358</v>
      </c>
      <c r="D3108" s="10" t="s">
        <v>147</v>
      </c>
      <c r="E3108" s="10" t="s">
        <v>96</v>
      </c>
      <c r="G3108" s="10" t="s">
        <v>59</v>
      </c>
    </row>
    <row r="3109" spans="1:7" x14ac:dyDescent="0.35">
      <c r="A3109" s="10" t="s">
        <v>6359</v>
      </c>
      <c r="B3109" s="10" t="s">
        <v>141</v>
      </c>
      <c r="C3109" s="10" t="s">
        <v>6360</v>
      </c>
      <c r="D3109" s="10" t="s">
        <v>147</v>
      </c>
      <c r="E3109" s="10" t="s">
        <v>96</v>
      </c>
      <c r="G3109" s="10" t="s">
        <v>59</v>
      </c>
    </row>
    <row r="3110" spans="1:7" x14ac:dyDescent="0.35">
      <c r="A3110" s="10" t="s">
        <v>6361</v>
      </c>
      <c r="B3110" s="10" t="s">
        <v>141</v>
      </c>
      <c r="C3110" s="10" t="s">
        <v>6362</v>
      </c>
      <c r="D3110" s="10" t="s">
        <v>147</v>
      </c>
      <c r="E3110" s="10" t="s">
        <v>96</v>
      </c>
      <c r="G3110" s="10" t="s">
        <v>59</v>
      </c>
    </row>
    <row r="3111" spans="1:7" x14ac:dyDescent="0.35">
      <c r="A3111" s="10" t="s">
        <v>6363</v>
      </c>
      <c r="B3111" s="10" t="s">
        <v>141</v>
      </c>
      <c r="C3111" s="10" t="s">
        <v>6364</v>
      </c>
      <c r="D3111" s="10" t="s">
        <v>147</v>
      </c>
      <c r="E3111" s="10" t="s">
        <v>96</v>
      </c>
      <c r="G3111" s="10" t="s">
        <v>59</v>
      </c>
    </row>
    <row r="3112" spans="1:7" x14ac:dyDescent="0.35">
      <c r="A3112" s="10" t="s">
        <v>6365</v>
      </c>
      <c r="B3112" s="10" t="s">
        <v>141</v>
      </c>
      <c r="C3112" s="10" t="s">
        <v>6366</v>
      </c>
      <c r="D3112" s="10" t="s">
        <v>147</v>
      </c>
      <c r="E3112" s="10" t="s">
        <v>96</v>
      </c>
      <c r="G3112" s="10" t="s">
        <v>59</v>
      </c>
    </row>
    <row r="3113" spans="1:7" x14ac:dyDescent="0.35">
      <c r="A3113" s="10" t="s">
        <v>6367</v>
      </c>
      <c r="B3113" s="10" t="s">
        <v>141</v>
      </c>
      <c r="C3113" s="10" t="s">
        <v>6368</v>
      </c>
      <c r="D3113" s="10" t="s">
        <v>147</v>
      </c>
      <c r="E3113" s="10" t="s">
        <v>96</v>
      </c>
      <c r="G3113" s="10" t="s">
        <v>59</v>
      </c>
    </row>
    <row r="3114" spans="1:7" x14ac:dyDescent="0.35">
      <c r="A3114" s="10" t="s">
        <v>6369</v>
      </c>
      <c r="B3114" s="10" t="s">
        <v>141</v>
      </c>
      <c r="C3114" s="10" t="s">
        <v>6370</v>
      </c>
      <c r="D3114" s="10" t="s">
        <v>147</v>
      </c>
      <c r="E3114" s="10" t="s">
        <v>96</v>
      </c>
      <c r="G3114" s="10" t="s">
        <v>59</v>
      </c>
    </row>
    <row r="3115" spans="1:7" x14ac:dyDescent="0.35">
      <c r="A3115" s="10" t="s">
        <v>6371</v>
      </c>
      <c r="B3115" s="10" t="s">
        <v>141</v>
      </c>
      <c r="C3115" s="10" t="s">
        <v>6372</v>
      </c>
      <c r="D3115" s="10" t="s">
        <v>147</v>
      </c>
      <c r="E3115" s="10" t="s">
        <v>96</v>
      </c>
      <c r="G3115" s="10" t="s">
        <v>59</v>
      </c>
    </row>
    <row r="3116" spans="1:7" x14ac:dyDescent="0.35">
      <c r="A3116" s="10" t="s">
        <v>6373</v>
      </c>
      <c r="B3116" s="10" t="s">
        <v>141</v>
      </c>
      <c r="C3116" s="10" t="s">
        <v>6374</v>
      </c>
      <c r="D3116" s="10" t="s">
        <v>147</v>
      </c>
      <c r="E3116" s="10" t="s">
        <v>96</v>
      </c>
      <c r="G3116" s="10" t="s">
        <v>59</v>
      </c>
    </row>
    <row r="3117" spans="1:7" x14ac:dyDescent="0.35">
      <c r="A3117" s="10" t="s">
        <v>6375</v>
      </c>
      <c r="B3117" s="10" t="s">
        <v>141</v>
      </c>
      <c r="C3117" s="10" t="s">
        <v>6376</v>
      </c>
      <c r="D3117" s="10" t="s">
        <v>147</v>
      </c>
      <c r="E3117" s="10" t="s">
        <v>96</v>
      </c>
      <c r="G3117" s="10" t="s">
        <v>59</v>
      </c>
    </row>
    <row r="3118" spans="1:7" x14ac:dyDescent="0.35">
      <c r="A3118" s="10" t="s">
        <v>6377</v>
      </c>
      <c r="B3118" s="10" t="s">
        <v>141</v>
      </c>
      <c r="C3118" s="10" t="s">
        <v>6378</v>
      </c>
      <c r="D3118" s="10" t="s">
        <v>147</v>
      </c>
      <c r="E3118" s="10" t="s">
        <v>96</v>
      </c>
      <c r="G3118" s="10" t="s">
        <v>59</v>
      </c>
    </row>
    <row r="3119" spans="1:7" x14ac:dyDescent="0.35">
      <c r="A3119" s="10" t="s">
        <v>6379</v>
      </c>
      <c r="B3119" s="10" t="s">
        <v>141</v>
      </c>
      <c r="C3119" s="10" t="s">
        <v>6380</v>
      </c>
      <c r="D3119" s="10" t="s">
        <v>147</v>
      </c>
      <c r="E3119" s="10" t="s">
        <v>96</v>
      </c>
      <c r="G3119" s="10" t="s">
        <v>59</v>
      </c>
    </row>
    <row r="3120" spans="1:7" x14ac:dyDescent="0.35">
      <c r="A3120" s="10" t="s">
        <v>6381</v>
      </c>
      <c r="B3120" s="10" t="s">
        <v>141</v>
      </c>
      <c r="C3120" s="10" t="s">
        <v>6382</v>
      </c>
      <c r="D3120" s="10" t="s">
        <v>147</v>
      </c>
      <c r="E3120" s="10" t="s">
        <v>96</v>
      </c>
      <c r="G3120" s="10" t="s">
        <v>59</v>
      </c>
    </row>
    <row r="3121" spans="1:7" x14ac:dyDescent="0.35">
      <c r="A3121" s="10" t="s">
        <v>6383</v>
      </c>
      <c r="B3121" s="10" t="s">
        <v>141</v>
      </c>
      <c r="C3121" s="10" t="s">
        <v>6384</v>
      </c>
      <c r="D3121" s="10" t="s">
        <v>147</v>
      </c>
      <c r="E3121" s="10" t="s">
        <v>96</v>
      </c>
      <c r="G3121" s="10" t="s">
        <v>59</v>
      </c>
    </row>
    <row r="3122" spans="1:7" x14ac:dyDescent="0.35">
      <c r="A3122" s="10" t="s">
        <v>6385</v>
      </c>
      <c r="B3122" s="10" t="s">
        <v>141</v>
      </c>
      <c r="C3122" s="10" t="s">
        <v>6386</v>
      </c>
      <c r="D3122" s="10" t="s">
        <v>147</v>
      </c>
      <c r="E3122" s="10" t="s">
        <v>96</v>
      </c>
      <c r="G3122" s="10" t="s">
        <v>59</v>
      </c>
    </row>
    <row r="3123" spans="1:7" x14ac:dyDescent="0.35">
      <c r="A3123" s="10" t="s">
        <v>6387</v>
      </c>
      <c r="B3123" s="10" t="s">
        <v>141</v>
      </c>
      <c r="C3123" s="10" t="s">
        <v>6388</v>
      </c>
      <c r="D3123" s="10" t="s">
        <v>147</v>
      </c>
      <c r="E3123" s="10" t="s">
        <v>96</v>
      </c>
      <c r="G3123" s="10" t="s">
        <v>59</v>
      </c>
    </row>
    <row r="3124" spans="1:7" x14ac:dyDescent="0.35">
      <c r="A3124" s="10" t="s">
        <v>6389</v>
      </c>
      <c r="B3124" s="10" t="s">
        <v>141</v>
      </c>
      <c r="C3124" s="10" t="s">
        <v>6390</v>
      </c>
      <c r="D3124" s="10" t="s">
        <v>147</v>
      </c>
      <c r="E3124" s="10" t="s">
        <v>96</v>
      </c>
      <c r="G3124" s="10" t="s">
        <v>59</v>
      </c>
    </row>
    <row r="3125" spans="1:7" x14ac:dyDescent="0.35">
      <c r="A3125" s="10" t="s">
        <v>6391</v>
      </c>
      <c r="B3125" s="10" t="s">
        <v>141</v>
      </c>
      <c r="C3125" s="10" t="s">
        <v>6392</v>
      </c>
      <c r="D3125" s="10" t="s">
        <v>147</v>
      </c>
      <c r="E3125" s="10" t="s">
        <v>96</v>
      </c>
      <c r="G3125" s="10" t="s">
        <v>59</v>
      </c>
    </row>
    <row r="3126" spans="1:7" x14ac:dyDescent="0.35">
      <c r="A3126" s="10" t="s">
        <v>6393</v>
      </c>
      <c r="B3126" s="10" t="s">
        <v>141</v>
      </c>
      <c r="C3126" s="10" t="s">
        <v>6394</v>
      </c>
      <c r="D3126" s="10" t="s">
        <v>147</v>
      </c>
      <c r="E3126" s="10" t="s">
        <v>96</v>
      </c>
      <c r="G3126" s="10" t="s">
        <v>59</v>
      </c>
    </row>
    <row r="3127" spans="1:7" x14ac:dyDescent="0.35">
      <c r="A3127" s="10" t="s">
        <v>6395</v>
      </c>
      <c r="B3127" s="10" t="s">
        <v>141</v>
      </c>
      <c r="C3127" s="10" t="s">
        <v>6396</v>
      </c>
      <c r="D3127" s="10" t="s">
        <v>147</v>
      </c>
      <c r="E3127" s="10" t="s">
        <v>96</v>
      </c>
      <c r="G3127" s="10" t="s">
        <v>59</v>
      </c>
    </row>
    <row r="3128" spans="1:7" x14ac:dyDescent="0.35">
      <c r="A3128" s="10" t="s">
        <v>6397</v>
      </c>
      <c r="B3128" s="10" t="s">
        <v>141</v>
      </c>
      <c r="C3128" s="10" t="s">
        <v>6398</v>
      </c>
      <c r="D3128" s="10" t="s">
        <v>147</v>
      </c>
      <c r="E3128" s="10" t="s">
        <v>96</v>
      </c>
      <c r="G3128" s="10" t="s">
        <v>59</v>
      </c>
    </row>
    <row r="3129" spans="1:7" x14ac:dyDescent="0.35">
      <c r="A3129" s="10" t="s">
        <v>6399</v>
      </c>
      <c r="B3129" s="10" t="s">
        <v>141</v>
      </c>
      <c r="C3129" s="10" t="s">
        <v>6400</v>
      </c>
      <c r="D3129" s="10" t="s">
        <v>147</v>
      </c>
      <c r="E3129" s="10" t="s">
        <v>96</v>
      </c>
      <c r="G3129" s="10" t="s">
        <v>59</v>
      </c>
    </row>
    <row r="3130" spans="1:7" x14ac:dyDescent="0.35">
      <c r="A3130" s="10" t="s">
        <v>6401</v>
      </c>
      <c r="B3130" s="10" t="s">
        <v>141</v>
      </c>
      <c r="C3130" s="10" t="s">
        <v>6402</v>
      </c>
      <c r="D3130" s="10" t="s">
        <v>147</v>
      </c>
      <c r="E3130" s="10" t="s">
        <v>96</v>
      </c>
      <c r="G3130" s="10" t="s">
        <v>59</v>
      </c>
    </row>
    <row r="3131" spans="1:7" x14ac:dyDescent="0.35">
      <c r="A3131" s="10" t="s">
        <v>6403</v>
      </c>
      <c r="B3131" s="10" t="s">
        <v>141</v>
      </c>
      <c r="C3131" s="10" t="s">
        <v>6404</v>
      </c>
      <c r="D3131" s="10" t="s">
        <v>149</v>
      </c>
      <c r="E3131" s="10" t="s">
        <v>96</v>
      </c>
      <c r="F3131">
        <v>1.45</v>
      </c>
      <c r="G3131" s="10" t="s">
        <v>59</v>
      </c>
    </row>
    <row r="3132" spans="1:7" x14ac:dyDescent="0.35">
      <c r="A3132" s="10" t="s">
        <v>6405</v>
      </c>
      <c r="B3132" s="10" t="s">
        <v>141</v>
      </c>
      <c r="C3132" s="10" t="s">
        <v>6406</v>
      </c>
      <c r="D3132" s="10" t="s">
        <v>149</v>
      </c>
      <c r="E3132" s="10" t="s">
        <v>96</v>
      </c>
      <c r="F3132">
        <v>1.78</v>
      </c>
      <c r="G3132" s="10" t="s">
        <v>59</v>
      </c>
    </row>
    <row r="3133" spans="1:7" x14ac:dyDescent="0.35">
      <c r="A3133" s="10" t="s">
        <v>6407</v>
      </c>
      <c r="B3133" s="10" t="s">
        <v>141</v>
      </c>
      <c r="C3133" s="10" t="s">
        <v>6408</v>
      </c>
      <c r="D3133" s="10" t="s">
        <v>149</v>
      </c>
      <c r="E3133" s="10" t="s">
        <v>96</v>
      </c>
      <c r="F3133">
        <v>2.62</v>
      </c>
      <c r="G3133" s="10" t="s">
        <v>59</v>
      </c>
    </row>
    <row r="3134" spans="1:7" x14ac:dyDescent="0.35">
      <c r="A3134" s="10" t="s">
        <v>6409</v>
      </c>
      <c r="B3134" s="10" t="s">
        <v>141</v>
      </c>
      <c r="C3134" s="10" t="s">
        <v>6410</v>
      </c>
      <c r="D3134" s="10" t="s">
        <v>149</v>
      </c>
      <c r="E3134" s="10" t="s">
        <v>96</v>
      </c>
      <c r="F3134">
        <v>3.36</v>
      </c>
      <c r="G3134" s="10" t="s">
        <v>59</v>
      </c>
    </row>
    <row r="3135" spans="1:7" x14ac:dyDescent="0.35">
      <c r="A3135" s="10" t="s">
        <v>6411</v>
      </c>
      <c r="B3135" s="10" t="s">
        <v>141</v>
      </c>
      <c r="C3135" s="10" t="s">
        <v>6412</v>
      </c>
      <c r="D3135" s="10" t="s">
        <v>147</v>
      </c>
      <c r="E3135" s="10" t="s">
        <v>96</v>
      </c>
      <c r="F3135">
        <v>6.48</v>
      </c>
      <c r="G3135" s="10" t="s">
        <v>59</v>
      </c>
    </row>
    <row r="3136" spans="1:7" x14ac:dyDescent="0.35">
      <c r="A3136" s="10" t="s">
        <v>6413</v>
      </c>
      <c r="B3136" s="10" t="s">
        <v>141</v>
      </c>
      <c r="C3136" s="10" t="s">
        <v>6414</v>
      </c>
      <c r="D3136" s="10" t="s">
        <v>147</v>
      </c>
      <c r="E3136" s="10" t="s">
        <v>96</v>
      </c>
      <c r="F3136">
        <v>2.29</v>
      </c>
      <c r="G3136" s="10" t="s">
        <v>59</v>
      </c>
    </row>
    <row r="3137" spans="1:7" x14ac:dyDescent="0.35">
      <c r="A3137" s="10" t="s">
        <v>6415</v>
      </c>
      <c r="B3137" s="10" t="s">
        <v>141</v>
      </c>
      <c r="C3137" s="10" t="s">
        <v>6416</v>
      </c>
      <c r="D3137" s="10" t="s">
        <v>147</v>
      </c>
      <c r="E3137" s="10" t="s">
        <v>144</v>
      </c>
      <c r="G3137" s="10" t="s">
        <v>59</v>
      </c>
    </row>
    <row r="3138" spans="1:7" x14ac:dyDescent="0.35">
      <c r="A3138" s="10" t="s">
        <v>6417</v>
      </c>
      <c r="B3138" s="10" t="s">
        <v>141</v>
      </c>
      <c r="C3138" s="10" t="s">
        <v>6418</v>
      </c>
      <c r="D3138" s="10" t="s">
        <v>147</v>
      </c>
      <c r="E3138" s="10" t="s">
        <v>96</v>
      </c>
      <c r="G3138" s="10" t="s">
        <v>59</v>
      </c>
    </row>
    <row r="3139" spans="1:7" x14ac:dyDescent="0.35">
      <c r="A3139" s="10" t="s">
        <v>6419</v>
      </c>
      <c r="B3139" s="10" t="s">
        <v>141</v>
      </c>
      <c r="C3139" s="10" t="s">
        <v>6420</v>
      </c>
      <c r="D3139" s="10" t="s">
        <v>147</v>
      </c>
      <c r="E3139" s="10" t="s">
        <v>96</v>
      </c>
      <c r="G3139" s="10" t="s">
        <v>59</v>
      </c>
    </row>
    <row r="3140" spans="1:7" x14ac:dyDescent="0.35">
      <c r="A3140" s="10" t="s">
        <v>6421</v>
      </c>
      <c r="B3140" s="10" t="s">
        <v>141</v>
      </c>
      <c r="C3140" s="10" t="s">
        <v>6422</v>
      </c>
      <c r="D3140" s="10" t="s">
        <v>147</v>
      </c>
      <c r="E3140" s="10" t="s">
        <v>96</v>
      </c>
      <c r="G3140" s="10" t="s">
        <v>59</v>
      </c>
    </row>
    <row r="3141" spans="1:7" x14ac:dyDescent="0.35">
      <c r="A3141" s="10" t="s">
        <v>6423</v>
      </c>
      <c r="B3141" s="10" t="s">
        <v>141</v>
      </c>
      <c r="C3141" s="10" t="s">
        <v>6424</v>
      </c>
      <c r="D3141" s="10" t="s">
        <v>147</v>
      </c>
      <c r="E3141" s="10" t="s">
        <v>96</v>
      </c>
      <c r="G3141" s="10" t="s">
        <v>59</v>
      </c>
    </row>
    <row r="3142" spans="1:7" x14ac:dyDescent="0.35">
      <c r="A3142" s="10" t="s">
        <v>6425</v>
      </c>
      <c r="B3142" s="10" t="s">
        <v>141</v>
      </c>
      <c r="C3142" s="10" t="s">
        <v>6426</v>
      </c>
      <c r="D3142" s="10" t="s">
        <v>147</v>
      </c>
      <c r="E3142" s="10" t="s">
        <v>96</v>
      </c>
      <c r="G3142" s="10" t="s">
        <v>59</v>
      </c>
    </row>
    <row r="3143" spans="1:7" x14ac:dyDescent="0.35">
      <c r="A3143" s="10" t="s">
        <v>6427</v>
      </c>
      <c r="B3143" s="10" t="s">
        <v>141</v>
      </c>
      <c r="C3143" s="10" t="s">
        <v>6428</v>
      </c>
      <c r="D3143" s="10" t="s">
        <v>147</v>
      </c>
      <c r="E3143" s="10" t="s">
        <v>96</v>
      </c>
      <c r="G3143" s="10" t="s">
        <v>59</v>
      </c>
    </row>
    <row r="3144" spans="1:7" x14ac:dyDescent="0.35">
      <c r="A3144" s="10" t="s">
        <v>6429</v>
      </c>
      <c r="B3144" s="10" t="s">
        <v>141</v>
      </c>
      <c r="C3144" s="10" t="s">
        <v>6430</v>
      </c>
      <c r="D3144" s="10" t="s">
        <v>147</v>
      </c>
      <c r="E3144" s="10" t="s">
        <v>96</v>
      </c>
      <c r="G3144" s="10" t="s">
        <v>59</v>
      </c>
    </row>
    <row r="3145" spans="1:7" x14ac:dyDescent="0.35">
      <c r="A3145" s="10" t="s">
        <v>6431</v>
      </c>
      <c r="B3145" s="10" t="s">
        <v>141</v>
      </c>
      <c r="C3145" s="10" t="s">
        <v>6432</v>
      </c>
      <c r="D3145" s="10" t="s">
        <v>147</v>
      </c>
      <c r="E3145" s="10" t="s">
        <v>96</v>
      </c>
      <c r="G3145" s="10" t="s">
        <v>59</v>
      </c>
    </row>
    <row r="3146" spans="1:7" x14ac:dyDescent="0.35">
      <c r="A3146" s="10" t="s">
        <v>6433</v>
      </c>
      <c r="B3146" s="10" t="s">
        <v>141</v>
      </c>
      <c r="C3146" s="10" t="s">
        <v>6434</v>
      </c>
      <c r="D3146" s="10" t="s">
        <v>147</v>
      </c>
      <c r="E3146" s="10" t="s">
        <v>96</v>
      </c>
      <c r="G3146" s="10" t="s">
        <v>59</v>
      </c>
    </row>
    <row r="3147" spans="1:7" x14ac:dyDescent="0.35">
      <c r="A3147" s="10" t="s">
        <v>6435</v>
      </c>
      <c r="B3147" s="10" t="s">
        <v>141</v>
      </c>
      <c r="C3147" s="10" t="s">
        <v>6436</v>
      </c>
      <c r="D3147" s="10" t="s">
        <v>147</v>
      </c>
      <c r="E3147" s="10" t="s">
        <v>96</v>
      </c>
      <c r="G3147" s="10" t="s">
        <v>59</v>
      </c>
    </row>
    <row r="3148" spans="1:7" x14ac:dyDescent="0.35">
      <c r="A3148" s="10" t="s">
        <v>6437</v>
      </c>
      <c r="B3148" s="10" t="s">
        <v>141</v>
      </c>
      <c r="C3148" s="10" t="s">
        <v>6438</v>
      </c>
      <c r="D3148" s="10" t="s">
        <v>147</v>
      </c>
      <c r="E3148" s="10" t="s">
        <v>96</v>
      </c>
      <c r="G3148" s="10" t="s">
        <v>59</v>
      </c>
    </row>
    <row r="3149" spans="1:7" x14ac:dyDescent="0.35">
      <c r="A3149" s="10" t="s">
        <v>6439</v>
      </c>
      <c r="B3149" s="10" t="s">
        <v>141</v>
      </c>
      <c r="C3149" s="10" t="s">
        <v>6440</v>
      </c>
      <c r="D3149" s="10" t="s">
        <v>147</v>
      </c>
      <c r="E3149" s="10" t="s">
        <v>96</v>
      </c>
      <c r="G3149" s="10" t="s">
        <v>59</v>
      </c>
    </row>
    <row r="3150" spans="1:7" x14ac:dyDescent="0.35">
      <c r="A3150" s="10" t="s">
        <v>6441</v>
      </c>
      <c r="B3150" s="10" t="s">
        <v>141</v>
      </c>
      <c r="C3150" s="10" t="s">
        <v>6442</v>
      </c>
      <c r="D3150" s="10" t="s">
        <v>147</v>
      </c>
      <c r="E3150" s="10" t="s">
        <v>96</v>
      </c>
      <c r="G3150" s="10" t="s">
        <v>59</v>
      </c>
    </row>
    <row r="3151" spans="1:7" x14ac:dyDescent="0.35">
      <c r="A3151" s="10" t="s">
        <v>6443</v>
      </c>
      <c r="B3151" s="10" t="s">
        <v>141</v>
      </c>
      <c r="C3151" s="10" t="s">
        <v>6444</v>
      </c>
      <c r="D3151" s="10" t="s">
        <v>143</v>
      </c>
      <c r="E3151" s="10" t="s">
        <v>96</v>
      </c>
      <c r="G3151" s="10" t="s">
        <v>59</v>
      </c>
    </row>
    <row r="3152" spans="1:7" x14ac:dyDescent="0.35">
      <c r="A3152" s="10" t="s">
        <v>6445</v>
      </c>
      <c r="B3152" s="10" t="s">
        <v>141</v>
      </c>
      <c r="C3152" s="10" t="s">
        <v>6446</v>
      </c>
      <c r="D3152" s="10" t="s">
        <v>143</v>
      </c>
      <c r="E3152" s="10" t="s">
        <v>96</v>
      </c>
      <c r="G3152" s="10" t="s">
        <v>59</v>
      </c>
    </row>
    <row r="3153" spans="1:7" x14ac:dyDescent="0.35">
      <c r="A3153" s="10" t="s">
        <v>6447</v>
      </c>
      <c r="B3153" s="10" t="s">
        <v>141</v>
      </c>
      <c r="C3153" s="10" t="s">
        <v>6448</v>
      </c>
      <c r="D3153" s="10" t="s">
        <v>147</v>
      </c>
      <c r="E3153" s="10" t="s">
        <v>96</v>
      </c>
      <c r="G3153" s="10" t="s">
        <v>59</v>
      </c>
    </row>
    <row r="3154" spans="1:7" x14ac:dyDescent="0.35">
      <c r="A3154" s="10" t="s">
        <v>6449</v>
      </c>
      <c r="B3154" s="10" t="s">
        <v>270</v>
      </c>
      <c r="C3154" s="10" t="s">
        <v>6450</v>
      </c>
      <c r="D3154" s="10" t="s">
        <v>147</v>
      </c>
      <c r="E3154" s="10" t="s">
        <v>96</v>
      </c>
      <c r="G3154" s="10" t="s">
        <v>59</v>
      </c>
    </row>
    <row r="3155" spans="1:7" x14ac:dyDescent="0.35">
      <c r="A3155" s="10" t="s">
        <v>6451</v>
      </c>
      <c r="B3155" s="10" t="s">
        <v>141</v>
      </c>
      <c r="C3155" s="10" t="s">
        <v>6452</v>
      </c>
      <c r="D3155" s="10" t="s">
        <v>606</v>
      </c>
      <c r="E3155" s="10" t="s">
        <v>96</v>
      </c>
      <c r="F3155">
        <v>310.5</v>
      </c>
      <c r="G3155" s="10" t="s">
        <v>59</v>
      </c>
    </row>
    <row r="3156" spans="1:7" x14ac:dyDescent="0.35">
      <c r="A3156" s="10" t="s">
        <v>6453</v>
      </c>
      <c r="B3156" s="10" t="s">
        <v>141</v>
      </c>
      <c r="C3156" s="10" t="s">
        <v>6454</v>
      </c>
      <c r="D3156" s="10" t="s">
        <v>606</v>
      </c>
      <c r="E3156" s="10" t="s">
        <v>96</v>
      </c>
      <c r="F3156">
        <v>249.02</v>
      </c>
      <c r="G3156" s="10" t="s">
        <v>59</v>
      </c>
    </row>
    <row r="3157" spans="1:7" x14ac:dyDescent="0.35">
      <c r="A3157" s="10" t="s">
        <v>6455</v>
      </c>
      <c r="B3157" s="10" t="s">
        <v>141</v>
      </c>
      <c r="C3157" s="10" t="s">
        <v>6456</v>
      </c>
      <c r="D3157" s="10" t="s">
        <v>606</v>
      </c>
      <c r="E3157" s="10" t="s">
        <v>96</v>
      </c>
      <c r="F3157">
        <v>556.9</v>
      </c>
      <c r="G3157" s="10" t="s">
        <v>59</v>
      </c>
    </row>
    <row r="3158" spans="1:7" x14ac:dyDescent="0.35">
      <c r="A3158" s="10" t="s">
        <v>6457</v>
      </c>
      <c r="B3158" s="10" t="s">
        <v>141</v>
      </c>
      <c r="C3158" s="10" t="s">
        <v>6458</v>
      </c>
      <c r="D3158" s="10" t="s">
        <v>606</v>
      </c>
      <c r="E3158" s="10" t="s">
        <v>96</v>
      </c>
      <c r="F3158">
        <v>355.55</v>
      </c>
      <c r="G3158" s="10" t="s">
        <v>59</v>
      </c>
    </row>
    <row r="3159" spans="1:7" x14ac:dyDescent="0.35">
      <c r="A3159" s="10" t="s">
        <v>6459</v>
      </c>
      <c r="B3159" s="10" t="s">
        <v>141</v>
      </c>
      <c r="C3159" s="10" t="s">
        <v>6460</v>
      </c>
      <c r="D3159" s="10" t="s">
        <v>606</v>
      </c>
      <c r="E3159" s="10" t="s">
        <v>96</v>
      </c>
      <c r="F3159">
        <v>298.89999999999998</v>
      </c>
      <c r="G3159" s="10" t="s">
        <v>59</v>
      </c>
    </row>
    <row r="3160" spans="1:7" x14ac:dyDescent="0.35">
      <c r="A3160" s="10" t="s">
        <v>6461</v>
      </c>
      <c r="B3160" s="10" t="s">
        <v>141</v>
      </c>
      <c r="C3160" s="10" t="s">
        <v>6462</v>
      </c>
      <c r="D3160" s="10" t="s">
        <v>104</v>
      </c>
      <c r="E3160" s="10" t="s">
        <v>96</v>
      </c>
      <c r="F3160">
        <v>111.86</v>
      </c>
      <c r="G3160" s="10" t="s">
        <v>59</v>
      </c>
    </row>
    <row r="3161" spans="1:7" x14ac:dyDescent="0.35">
      <c r="A3161" s="10" t="s">
        <v>6463</v>
      </c>
      <c r="B3161" s="10" t="s">
        <v>141</v>
      </c>
      <c r="C3161" s="10" t="s">
        <v>6464</v>
      </c>
      <c r="D3161" s="10" t="s">
        <v>104</v>
      </c>
      <c r="E3161" s="10" t="s">
        <v>96</v>
      </c>
      <c r="F3161">
        <v>132.76</v>
      </c>
      <c r="G3161" s="10" t="s">
        <v>59</v>
      </c>
    </row>
    <row r="3162" spans="1:7" x14ac:dyDescent="0.35">
      <c r="A3162" s="10" t="s">
        <v>6465</v>
      </c>
      <c r="B3162" s="10" t="s">
        <v>141</v>
      </c>
      <c r="C3162" s="10" t="s">
        <v>6466</v>
      </c>
      <c r="D3162" s="10" t="s">
        <v>104</v>
      </c>
      <c r="E3162" s="10" t="s">
        <v>96</v>
      </c>
      <c r="F3162">
        <v>121.04</v>
      </c>
      <c r="G3162" s="10" t="s">
        <v>59</v>
      </c>
    </row>
    <row r="3163" spans="1:7" x14ac:dyDescent="0.35">
      <c r="A3163" s="10" t="s">
        <v>6467</v>
      </c>
      <c r="B3163" s="10" t="s">
        <v>141</v>
      </c>
      <c r="C3163" s="10" t="s">
        <v>6468</v>
      </c>
      <c r="D3163" s="10" t="s">
        <v>264</v>
      </c>
      <c r="E3163" s="10" t="s">
        <v>96</v>
      </c>
      <c r="F3163">
        <v>87.71</v>
      </c>
      <c r="G3163" s="10" t="s">
        <v>59</v>
      </c>
    </row>
    <row r="3164" spans="1:7" x14ac:dyDescent="0.35">
      <c r="A3164" s="10" t="s">
        <v>6469</v>
      </c>
      <c r="B3164" s="10" t="s">
        <v>141</v>
      </c>
      <c r="C3164" s="10" t="s">
        <v>6470</v>
      </c>
      <c r="D3164" s="10" t="s">
        <v>104</v>
      </c>
      <c r="E3164" s="10" t="s">
        <v>96</v>
      </c>
      <c r="F3164">
        <v>106.34</v>
      </c>
      <c r="G3164" s="10" t="s">
        <v>59</v>
      </c>
    </row>
    <row r="3165" spans="1:7" x14ac:dyDescent="0.35">
      <c r="A3165" s="10" t="s">
        <v>6471</v>
      </c>
      <c r="B3165" s="10" t="s">
        <v>141</v>
      </c>
      <c r="C3165" s="10" t="s">
        <v>6472</v>
      </c>
      <c r="D3165" s="10" t="s">
        <v>104</v>
      </c>
      <c r="E3165" s="10" t="s">
        <v>96</v>
      </c>
      <c r="F3165">
        <v>96.68</v>
      </c>
      <c r="G3165" s="10" t="s">
        <v>59</v>
      </c>
    </row>
    <row r="3166" spans="1:7" x14ac:dyDescent="0.35">
      <c r="A3166" s="10" t="s">
        <v>6473</v>
      </c>
      <c r="B3166" s="10" t="s">
        <v>141</v>
      </c>
      <c r="C3166" s="10" t="s">
        <v>6474</v>
      </c>
      <c r="D3166" s="10" t="s">
        <v>104</v>
      </c>
      <c r="E3166" s="10" t="s">
        <v>96</v>
      </c>
      <c r="F3166">
        <v>110.49</v>
      </c>
      <c r="G3166" s="10" t="s">
        <v>59</v>
      </c>
    </row>
    <row r="3167" spans="1:7" x14ac:dyDescent="0.35">
      <c r="A3167" s="10" t="s">
        <v>6475</v>
      </c>
      <c r="B3167" s="10" t="s">
        <v>141</v>
      </c>
      <c r="C3167" s="10" t="s">
        <v>6476</v>
      </c>
      <c r="D3167" s="10" t="s">
        <v>104</v>
      </c>
      <c r="E3167" s="10" t="s">
        <v>96</v>
      </c>
      <c r="F3167">
        <v>175.18</v>
      </c>
      <c r="G3167" s="10" t="s">
        <v>59</v>
      </c>
    </row>
    <row r="3168" spans="1:7" x14ac:dyDescent="0.35">
      <c r="A3168" s="10" t="s">
        <v>6477</v>
      </c>
      <c r="B3168" s="10" t="s">
        <v>141</v>
      </c>
      <c r="C3168" s="10" t="s">
        <v>6478</v>
      </c>
      <c r="D3168" s="10" t="s">
        <v>143</v>
      </c>
      <c r="E3168" s="10" t="s">
        <v>96</v>
      </c>
      <c r="G3168" s="10" t="s">
        <v>59</v>
      </c>
    </row>
    <row r="3169" spans="1:7" x14ac:dyDescent="0.35">
      <c r="A3169" s="10" t="s">
        <v>6479</v>
      </c>
      <c r="B3169" s="10" t="s">
        <v>141</v>
      </c>
      <c r="C3169" s="10" t="s">
        <v>6480</v>
      </c>
      <c r="D3169" s="10" t="s">
        <v>1738</v>
      </c>
      <c r="E3169" s="10" t="s">
        <v>96</v>
      </c>
      <c r="F3169">
        <v>26.51</v>
      </c>
      <c r="G3169" s="10" t="s">
        <v>59</v>
      </c>
    </row>
    <row r="3170" spans="1:7" x14ac:dyDescent="0.35">
      <c r="A3170" s="10" t="s">
        <v>6481</v>
      </c>
      <c r="B3170" s="10" t="s">
        <v>141</v>
      </c>
      <c r="C3170" s="10" t="s">
        <v>6482</v>
      </c>
      <c r="D3170" s="10" t="s">
        <v>1738</v>
      </c>
      <c r="E3170" s="10" t="s">
        <v>96</v>
      </c>
      <c r="F3170">
        <v>179.92</v>
      </c>
      <c r="G3170" s="10" t="s">
        <v>59</v>
      </c>
    </row>
    <row r="3171" spans="1:7" x14ac:dyDescent="0.35">
      <c r="A3171" s="10" t="s">
        <v>6483</v>
      </c>
      <c r="B3171" s="10" t="s">
        <v>141</v>
      </c>
      <c r="C3171" s="10" t="s">
        <v>6484</v>
      </c>
      <c r="D3171" s="10" t="s">
        <v>1738</v>
      </c>
      <c r="E3171" s="10" t="s">
        <v>96</v>
      </c>
      <c r="F3171">
        <v>45.45</v>
      </c>
      <c r="G3171" s="10" t="s">
        <v>59</v>
      </c>
    </row>
    <row r="3172" spans="1:7" x14ac:dyDescent="0.35">
      <c r="A3172" s="10" t="s">
        <v>6485</v>
      </c>
      <c r="B3172" s="10" t="s">
        <v>141</v>
      </c>
      <c r="C3172" s="10" t="s">
        <v>6486</v>
      </c>
      <c r="D3172" s="10" t="s">
        <v>606</v>
      </c>
      <c r="E3172" s="10" t="s">
        <v>144</v>
      </c>
      <c r="G3172" s="10" t="s">
        <v>59</v>
      </c>
    </row>
    <row r="3173" spans="1:7" x14ac:dyDescent="0.35">
      <c r="A3173" s="10" t="s">
        <v>6487</v>
      </c>
      <c r="B3173" s="10" t="s">
        <v>141</v>
      </c>
      <c r="C3173" s="10" t="s">
        <v>6488</v>
      </c>
      <c r="D3173" s="10" t="s">
        <v>143</v>
      </c>
      <c r="E3173" s="10" t="s">
        <v>96</v>
      </c>
      <c r="F3173">
        <v>17.93</v>
      </c>
      <c r="G3173" s="10" t="s">
        <v>59</v>
      </c>
    </row>
    <row r="3174" spans="1:7" x14ac:dyDescent="0.35">
      <c r="A3174" s="10" t="s">
        <v>6489</v>
      </c>
      <c r="B3174" s="10" t="s">
        <v>93</v>
      </c>
      <c r="C3174" s="10" t="s">
        <v>6490</v>
      </c>
      <c r="D3174" s="10" t="s">
        <v>95</v>
      </c>
      <c r="E3174" s="10" t="s">
        <v>96</v>
      </c>
      <c r="F3174">
        <v>13.17</v>
      </c>
      <c r="G3174" s="10" t="s">
        <v>59</v>
      </c>
    </row>
    <row r="3175" spans="1:7" x14ac:dyDescent="0.35">
      <c r="A3175" s="10" t="s">
        <v>6491</v>
      </c>
      <c r="B3175" s="10" t="s">
        <v>141</v>
      </c>
      <c r="C3175" s="10" t="s">
        <v>6492</v>
      </c>
      <c r="D3175" s="10" t="s">
        <v>149</v>
      </c>
      <c r="E3175" s="10" t="s">
        <v>96</v>
      </c>
      <c r="F3175">
        <v>40.98</v>
      </c>
      <c r="G3175" s="10" t="s">
        <v>59</v>
      </c>
    </row>
    <row r="3176" spans="1:7" x14ac:dyDescent="0.35">
      <c r="A3176" s="10" t="s">
        <v>6493</v>
      </c>
      <c r="B3176" s="10" t="s">
        <v>141</v>
      </c>
      <c r="C3176" s="10" t="s">
        <v>6494</v>
      </c>
      <c r="D3176" s="10" t="s">
        <v>143</v>
      </c>
      <c r="E3176" s="10" t="s">
        <v>96</v>
      </c>
      <c r="G3176" s="10" t="s">
        <v>59</v>
      </c>
    </row>
    <row r="3177" spans="1:7" x14ac:dyDescent="0.35">
      <c r="A3177" s="10" t="s">
        <v>6495</v>
      </c>
      <c r="B3177" s="10" t="s">
        <v>141</v>
      </c>
      <c r="C3177" s="10" t="s">
        <v>6496</v>
      </c>
      <c r="D3177" s="10" t="s">
        <v>147</v>
      </c>
      <c r="E3177" s="10" t="s">
        <v>96</v>
      </c>
      <c r="F3177">
        <v>89.62</v>
      </c>
      <c r="G3177" s="10" t="s">
        <v>59</v>
      </c>
    </row>
    <row r="3178" spans="1:7" x14ac:dyDescent="0.35">
      <c r="A3178" s="10" t="s">
        <v>6497</v>
      </c>
      <c r="B3178" s="10" t="s">
        <v>141</v>
      </c>
      <c r="C3178" s="10" t="s">
        <v>6498</v>
      </c>
      <c r="D3178" s="10" t="s">
        <v>147</v>
      </c>
      <c r="E3178" s="10" t="s">
        <v>96</v>
      </c>
      <c r="G3178" s="10" t="s">
        <v>59</v>
      </c>
    </row>
    <row r="3179" spans="1:7" x14ac:dyDescent="0.35">
      <c r="A3179" s="10" t="s">
        <v>6499</v>
      </c>
      <c r="B3179" s="10" t="s">
        <v>141</v>
      </c>
      <c r="C3179" s="10" t="s">
        <v>6500</v>
      </c>
      <c r="D3179" s="10" t="s">
        <v>147</v>
      </c>
      <c r="E3179" s="10" t="s">
        <v>96</v>
      </c>
      <c r="F3179">
        <v>51.02</v>
      </c>
      <c r="G3179" s="10" t="s">
        <v>59</v>
      </c>
    </row>
    <row r="3180" spans="1:7" x14ac:dyDescent="0.35">
      <c r="A3180" s="10" t="s">
        <v>6501</v>
      </c>
      <c r="B3180" s="10" t="s">
        <v>141</v>
      </c>
      <c r="C3180" s="10" t="s">
        <v>6502</v>
      </c>
      <c r="D3180" s="10" t="s">
        <v>147</v>
      </c>
      <c r="E3180" s="10" t="s">
        <v>96</v>
      </c>
      <c r="F3180">
        <v>40.98</v>
      </c>
      <c r="G3180" s="10" t="s">
        <v>59</v>
      </c>
    </row>
    <row r="3181" spans="1:7" x14ac:dyDescent="0.35">
      <c r="A3181" s="10" t="s">
        <v>6503</v>
      </c>
      <c r="B3181" s="10" t="s">
        <v>141</v>
      </c>
      <c r="C3181" s="10" t="s">
        <v>6504</v>
      </c>
      <c r="D3181" s="10" t="s">
        <v>753</v>
      </c>
      <c r="E3181" s="10" t="s">
        <v>96</v>
      </c>
      <c r="G3181" s="10" t="s">
        <v>59</v>
      </c>
    </row>
    <row r="3182" spans="1:7" x14ac:dyDescent="0.35">
      <c r="A3182" s="10" t="s">
        <v>6505</v>
      </c>
      <c r="B3182" s="10" t="s">
        <v>141</v>
      </c>
      <c r="C3182" s="10" t="s">
        <v>6506</v>
      </c>
      <c r="D3182" s="10" t="s">
        <v>149</v>
      </c>
      <c r="E3182" s="10" t="s">
        <v>96</v>
      </c>
      <c r="G3182" s="10" t="s">
        <v>59</v>
      </c>
    </row>
    <row r="3183" spans="1:7" x14ac:dyDescent="0.35">
      <c r="A3183" s="10" t="s">
        <v>6507</v>
      </c>
      <c r="B3183" s="10" t="s">
        <v>141</v>
      </c>
      <c r="C3183" s="10" t="s">
        <v>6508</v>
      </c>
      <c r="D3183" s="10" t="s">
        <v>149</v>
      </c>
      <c r="E3183" s="10" t="s">
        <v>96</v>
      </c>
      <c r="F3183">
        <v>39.85</v>
      </c>
      <c r="G3183" s="10" t="s">
        <v>59</v>
      </c>
    </row>
    <row r="3184" spans="1:7" x14ac:dyDescent="0.35">
      <c r="A3184" s="10" t="s">
        <v>6509</v>
      </c>
      <c r="B3184" s="10" t="s">
        <v>270</v>
      </c>
      <c r="C3184" s="10" t="s">
        <v>6510</v>
      </c>
      <c r="D3184" s="10" t="s">
        <v>147</v>
      </c>
      <c r="E3184" s="10" t="s">
        <v>96</v>
      </c>
      <c r="G3184" s="10" t="s">
        <v>59</v>
      </c>
    </row>
    <row r="3185" spans="1:7" x14ac:dyDescent="0.35">
      <c r="A3185" s="10" t="s">
        <v>6511</v>
      </c>
      <c r="B3185" s="10" t="s">
        <v>270</v>
      </c>
      <c r="C3185" s="10" t="s">
        <v>6512</v>
      </c>
      <c r="D3185" s="10" t="s">
        <v>147</v>
      </c>
      <c r="E3185" s="10" t="s">
        <v>96</v>
      </c>
      <c r="G3185" s="10" t="s">
        <v>59</v>
      </c>
    </row>
    <row r="3186" spans="1:7" x14ac:dyDescent="0.35">
      <c r="A3186" s="10" t="s">
        <v>6513</v>
      </c>
      <c r="B3186" s="10" t="s">
        <v>285</v>
      </c>
      <c r="C3186" s="10" t="s">
        <v>6514</v>
      </c>
      <c r="D3186" s="10" t="s">
        <v>104</v>
      </c>
      <c r="E3186" s="10" t="s">
        <v>96</v>
      </c>
      <c r="G3186" s="10" t="s">
        <v>59</v>
      </c>
    </row>
    <row r="3187" spans="1:7" x14ac:dyDescent="0.35">
      <c r="A3187" s="10" t="s">
        <v>6515</v>
      </c>
      <c r="B3187" s="10" t="s">
        <v>285</v>
      </c>
      <c r="C3187" s="10" t="s">
        <v>6516</v>
      </c>
      <c r="D3187" s="10" t="s">
        <v>104</v>
      </c>
      <c r="E3187" s="10" t="s">
        <v>96</v>
      </c>
      <c r="G3187" s="10" t="s">
        <v>59</v>
      </c>
    </row>
    <row r="3188" spans="1:7" x14ac:dyDescent="0.35">
      <c r="A3188" s="10" t="s">
        <v>6517</v>
      </c>
      <c r="B3188" s="10" t="s">
        <v>285</v>
      </c>
      <c r="C3188" s="10" t="s">
        <v>6518</v>
      </c>
      <c r="D3188" s="10" t="s">
        <v>104</v>
      </c>
      <c r="E3188" s="10" t="s">
        <v>96</v>
      </c>
      <c r="G3188" s="10" t="s">
        <v>59</v>
      </c>
    </row>
    <row r="3189" spans="1:7" x14ac:dyDescent="0.35">
      <c r="A3189" s="10" t="s">
        <v>6519</v>
      </c>
      <c r="B3189" s="10" t="s">
        <v>141</v>
      </c>
      <c r="C3189" s="10" t="s">
        <v>6520</v>
      </c>
      <c r="D3189" s="10" t="s">
        <v>104</v>
      </c>
      <c r="E3189" s="10" t="s">
        <v>96</v>
      </c>
      <c r="G3189" s="10" t="s">
        <v>59</v>
      </c>
    </row>
    <row r="3190" spans="1:7" x14ac:dyDescent="0.35">
      <c r="A3190" s="10" t="s">
        <v>6521</v>
      </c>
      <c r="B3190" s="10" t="s">
        <v>141</v>
      </c>
      <c r="C3190" s="10" t="s">
        <v>6522</v>
      </c>
      <c r="D3190" s="10" t="s">
        <v>104</v>
      </c>
      <c r="E3190" s="10" t="s">
        <v>96</v>
      </c>
      <c r="G3190" s="10" t="s">
        <v>59</v>
      </c>
    </row>
    <row r="3191" spans="1:7" x14ac:dyDescent="0.35">
      <c r="A3191" s="10" t="s">
        <v>6523</v>
      </c>
      <c r="B3191" s="10" t="s">
        <v>285</v>
      </c>
      <c r="C3191" s="10" t="s">
        <v>6524</v>
      </c>
      <c r="D3191" s="10" t="s">
        <v>104</v>
      </c>
      <c r="E3191" s="10" t="s">
        <v>96</v>
      </c>
      <c r="G3191" s="10" t="s">
        <v>59</v>
      </c>
    </row>
    <row r="3192" spans="1:7" x14ac:dyDescent="0.35">
      <c r="A3192" s="10" t="s">
        <v>6525</v>
      </c>
      <c r="B3192" s="10" t="s">
        <v>285</v>
      </c>
      <c r="C3192" s="10" t="s">
        <v>6526</v>
      </c>
      <c r="D3192" s="10" t="s">
        <v>104</v>
      </c>
      <c r="E3192" s="10" t="s">
        <v>96</v>
      </c>
      <c r="G3192" s="10" t="s">
        <v>59</v>
      </c>
    </row>
    <row r="3193" spans="1:7" x14ac:dyDescent="0.35">
      <c r="A3193" s="10" t="s">
        <v>6527</v>
      </c>
      <c r="B3193" s="10" t="s">
        <v>285</v>
      </c>
      <c r="C3193" s="10" t="s">
        <v>6528</v>
      </c>
      <c r="D3193" s="10" t="s">
        <v>104</v>
      </c>
      <c r="E3193" s="10" t="s">
        <v>96</v>
      </c>
      <c r="G3193" s="10" t="s">
        <v>59</v>
      </c>
    </row>
    <row r="3194" spans="1:7" x14ac:dyDescent="0.35">
      <c r="A3194" s="10" t="s">
        <v>6529</v>
      </c>
      <c r="B3194" s="10" t="s">
        <v>141</v>
      </c>
      <c r="C3194" s="10" t="s">
        <v>6530</v>
      </c>
      <c r="D3194" s="10" t="s">
        <v>104</v>
      </c>
      <c r="E3194" s="10" t="s">
        <v>96</v>
      </c>
      <c r="G3194" s="10" t="s">
        <v>59</v>
      </c>
    </row>
    <row r="3195" spans="1:7" x14ac:dyDescent="0.35">
      <c r="A3195" s="10" t="s">
        <v>6531</v>
      </c>
      <c r="B3195" s="10" t="s">
        <v>141</v>
      </c>
      <c r="C3195" s="10" t="s">
        <v>6532</v>
      </c>
      <c r="D3195" s="10" t="s">
        <v>104</v>
      </c>
      <c r="E3195" s="10" t="s">
        <v>96</v>
      </c>
      <c r="G3195" s="10" t="s">
        <v>59</v>
      </c>
    </row>
    <row r="3196" spans="1:7" x14ac:dyDescent="0.35">
      <c r="A3196" s="10" t="s">
        <v>6533</v>
      </c>
      <c r="B3196" s="10" t="s">
        <v>141</v>
      </c>
      <c r="C3196" s="10" t="s">
        <v>6534</v>
      </c>
      <c r="D3196" s="10" t="s">
        <v>104</v>
      </c>
      <c r="E3196" s="10" t="s">
        <v>96</v>
      </c>
      <c r="G3196" s="10" t="s">
        <v>59</v>
      </c>
    </row>
    <row r="3197" spans="1:7" x14ac:dyDescent="0.35">
      <c r="A3197" s="10" t="s">
        <v>6535</v>
      </c>
      <c r="B3197" s="10" t="s">
        <v>141</v>
      </c>
      <c r="C3197" s="10" t="s">
        <v>6536</v>
      </c>
      <c r="D3197" s="10" t="s">
        <v>147</v>
      </c>
      <c r="E3197" s="10" t="s">
        <v>96</v>
      </c>
      <c r="G3197" s="10" t="s">
        <v>59</v>
      </c>
    </row>
    <row r="3198" spans="1:7" x14ac:dyDescent="0.35">
      <c r="A3198" s="10" t="s">
        <v>6537</v>
      </c>
      <c r="B3198" s="10" t="s">
        <v>141</v>
      </c>
      <c r="C3198" s="10" t="s">
        <v>6538</v>
      </c>
      <c r="D3198" s="10" t="s">
        <v>143</v>
      </c>
      <c r="E3198" s="10" t="s">
        <v>96</v>
      </c>
      <c r="G3198" s="10" t="s">
        <v>59</v>
      </c>
    </row>
    <row r="3199" spans="1:7" x14ac:dyDescent="0.35">
      <c r="A3199" s="10" t="s">
        <v>6539</v>
      </c>
      <c r="B3199" s="10" t="s">
        <v>141</v>
      </c>
      <c r="C3199" s="10" t="s">
        <v>6540</v>
      </c>
      <c r="D3199" s="10" t="s">
        <v>104</v>
      </c>
      <c r="E3199" s="10" t="s">
        <v>96</v>
      </c>
      <c r="F3199">
        <v>129.97</v>
      </c>
      <c r="G3199" s="10" t="s">
        <v>59</v>
      </c>
    </row>
    <row r="3200" spans="1:7" x14ac:dyDescent="0.35">
      <c r="A3200" s="10" t="s">
        <v>6541</v>
      </c>
      <c r="B3200" s="10" t="s">
        <v>93</v>
      </c>
      <c r="C3200" s="10" t="s">
        <v>6542</v>
      </c>
      <c r="D3200" s="10" t="s">
        <v>95</v>
      </c>
      <c r="E3200" s="10" t="s">
        <v>96</v>
      </c>
      <c r="F3200">
        <v>20.8</v>
      </c>
      <c r="G3200" s="10" t="s">
        <v>59</v>
      </c>
    </row>
    <row r="3201" spans="1:7" x14ac:dyDescent="0.35">
      <c r="A3201" s="10" t="s">
        <v>6543</v>
      </c>
      <c r="B3201" s="10" t="s">
        <v>270</v>
      </c>
      <c r="C3201" s="10" t="s">
        <v>6544</v>
      </c>
      <c r="D3201" s="10" t="s">
        <v>147</v>
      </c>
      <c r="E3201" s="10" t="s">
        <v>144</v>
      </c>
      <c r="F3201">
        <v>17211.34</v>
      </c>
      <c r="G3201" s="10" t="s">
        <v>59</v>
      </c>
    </row>
    <row r="3202" spans="1:7" x14ac:dyDescent="0.35">
      <c r="A3202" s="10" t="s">
        <v>6545</v>
      </c>
      <c r="B3202" s="10" t="s">
        <v>141</v>
      </c>
      <c r="C3202" s="10" t="s">
        <v>6546</v>
      </c>
      <c r="D3202" s="10" t="s">
        <v>104</v>
      </c>
      <c r="E3202" s="10" t="s">
        <v>96</v>
      </c>
      <c r="G3202" s="10" t="s">
        <v>59</v>
      </c>
    </row>
    <row r="3203" spans="1:7" x14ac:dyDescent="0.35">
      <c r="A3203" s="10" t="s">
        <v>6547</v>
      </c>
      <c r="B3203" s="10" t="s">
        <v>141</v>
      </c>
      <c r="C3203" s="10" t="s">
        <v>6548</v>
      </c>
      <c r="D3203" s="10" t="s">
        <v>147</v>
      </c>
      <c r="E3203" s="10" t="s">
        <v>96</v>
      </c>
      <c r="F3203">
        <v>3.63</v>
      </c>
      <c r="G3203" s="10" t="s">
        <v>59</v>
      </c>
    </row>
    <row r="3204" spans="1:7" x14ac:dyDescent="0.35">
      <c r="A3204" s="10" t="s">
        <v>6549</v>
      </c>
      <c r="B3204" s="10" t="s">
        <v>141</v>
      </c>
      <c r="C3204" s="10" t="s">
        <v>6550</v>
      </c>
      <c r="D3204" s="10" t="s">
        <v>147</v>
      </c>
      <c r="E3204" s="10" t="s">
        <v>96</v>
      </c>
      <c r="F3204">
        <v>13.09</v>
      </c>
      <c r="G3204" s="10" t="s">
        <v>59</v>
      </c>
    </row>
    <row r="3205" spans="1:7" x14ac:dyDescent="0.35">
      <c r="A3205" s="10" t="s">
        <v>6551</v>
      </c>
      <c r="B3205" s="10" t="s">
        <v>141</v>
      </c>
      <c r="C3205" s="10" t="s">
        <v>6552</v>
      </c>
      <c r="D3205" s="10" t="s">
        <v>149</v>
      </c>
      <c r="E3205" s="10" t="s">
        <v>96</v>
      </c>
      <c r="G3205" s="10" t="s">
        <v>59</v>
      </c>
    </row>
    <row r="3206" spans="1:7" x14ac:dyDescent="0.35">
      <c r="A3206" s="10" t="s">
        <v>6553</v>
      </c>
      <c r="B3206" s="10" t="s">
        <v>141</v>
      </c>
      <c r="C3206" s="10" t="s">
        <v>6554</v>
      </c>
      <c r="D3206" s="10" t="s">
        <v>149</v>
      </c>
      <c r="E3206" s="10" t="s">
        <v>96</v>
      </c>
      <c r="G3206" s="10" t="s">
        <v>59</v>
      </c>
    </row>
    <row r="3207" spans="1:7" x14ac:dyDescent="0.35">
      <c r="A3207" s="10" t="s">
        <v>6555</v>
      </c>
      <c r="B3207" s="10" t="s">
        <v>141</v>
      </c>
      <c r="C3207" s="10" t="s">
        <v>6556</v>
      </c>
      <c r="D3207" s="10" t="s">
        <v>149</v>
      </c>
      <c r="E3207" s="10" t="s">
        <v>96</v>
      </c>
      <c r="G3207" s="10" t="s">
        <v>59</v>
      </c>
    </row>
    <row r="3208" spans="1:7" x14ac:dyDescent="0.35">
      <c r="A3208" s="10" t="s">
        <v>6557</v>
      </c>
      <c r="B3208" s="10" t="s">
        <v>270</v>
      </c>
      <c r="C3208" s="10" t="s">
        <v>6558</v>
      </c>
      <c r="D3208" s="10" t="s">
        <v>147</v>
      </c>
      <c r="E3208" s="10" t="s">
        <v>96</v>
      </c>
      <c r="F3208">
        <v>64064.94</v>
      </c>
      <c r="G3208" s="10" t="s">
        <v>59</v>
      </c>
    </row>
    <row r="3209" spans="1:7" x14ac:dyDescent="0.35">
      <c r="A3209" s="10" t="s">
        <v>6559</v>
      </c>
      <c r="B3209" s="10" t="s">
        <v>141</v>
      </c>
      <c r="C3209" s="10" t="s">
        <v>6560</v>
      </c>
      <c r="D3209" s="10" t="s">
        <v>147</v>
      </c>
      <c r="E3209" s="10" t="s">
        <v>96</v>
      </c>
      <c r="F3209">
        <v>0.99</v>
      </c>
      <c r="G3209" s="10" t="s">
        <v>59</v>
      </c>
    </row>
    <row r="3210" spans="1:7" x14ac:dyDescent="0.35">
      <c r="A3210" s="10" t="s">
        <v>6561</v>
      </c>
      <c r="B3210" s="10" t="s">
        <v>93</v>
      </c>
      <c r="C3210" s="10" t="s">
        <v>6562</v>
      </c>
      <c r="D3210" s="10" t="s">
        <v>317</v>
      </c>
      <c r="E3210" s="10" t="s">
        <v>96</v>
      </c>
      <c r="F3210">
        <v>1309.54</v>
      </c>
      <c r="G3210" s="10" t="s">
        <v>59</v>
      </c>
    </row>
    <row r="3211" spans="1:7" x14ac:dyDescent="0.35">
      <c r="A3211" s="10" t="s">
        <v>6563</v>
      </c>
      <c r="B3211" s="10" t="s">
        <v>93</v>
      </c>
      <c r="C3211" s="10" t="s">
        <v>6564</v>
      </c>
      <c r="D3211" s="10" t="s">
        <v>317</v>
      </c>
      <c r="E3211" s="10" t="s">
        <v>96</v>
      </c>
      <c r="F3211">
        <v>2178</v>
      </c>
      <c r="G3211" s="10" t="s">
        <v>59</v>
      </c>
    </row>
    <row r="3212" spans="1:7" x14ac:dyDescent="0.35">
      <c r="A3212" s="10" t="s">
        <v>6565</v>
      </c>
      <c r="B3212" s="10" t="s">
        <v>93</v>
      </c>
      <c r="C3212" s="10" t="s">
        <v>6566</v>
      </c>
      <c r="D3212" s="10" t="s">
        <v>317</v>
      </c>
      <c r="E3212" s="10" t="s">
        <v>96</v>
      </c>
      <c r="F3212">
        <v>2050.73</v>
      </c>
      <c r="G3212" s="10" t="s">
        <v>59</v>
      </c>
    </row>
    <row r="3213" spans="1:7" x14ac:dyDescent="0.35">
      <c r="A3213" s="10" t="s">
        <v>6567</v>
      </c>
      <c r="B3213" s="10" t="s">
        <v>93</v>
      </c>
      <c r="C3213" s="10" t="s">
        <v>6568</v>
      </c>
      <c r="D3213" s="10" t="s">
        <v>317</v>
      </c>
      <c r="E3213" s="10" t="s">
        <v>96</v>
      </c>
      <c r="F3213">
        <v>13778.6</v>
      </c>
      <c r="G3213" s="10" t="s">
        <v>59</v>
      </c>
    </row>
    <row r="3214" spans="1:7" x14ac:dyDescent="0.35">
      <c r="A3214" s="10" t="s">
        <v>6569</v>
      </c>
      <c r="B3214" s="10" t="s">
        <v>93</v>
      </c>
      <c r="C3214" s="10" t="s">
        <v>6570</v>
      </c>
      <c r="D3214" s="10" t="s">
        <v>317</v>
      </c>
      <c r="E3214" s="10" t="s">
        <v>96</v>
      </c>
      <c r="F3214">
        <v>1704.91</v>
      </c>
      <c r="G3214" s="10" t="s">
        <v>59</v>
      </c>
    </row>
    <row r="3215" spans="1:7" x14ac:dyDescent="0.35">
      <c r="A3215" s="10" t="s">
        <v>6571</v>
      </c>
      <c r="B3215" s="10" t="s">
        <v>93</v>
      </c>
      <c r="C3215" s="10" t="s">
        <v>6572</v>
      </c>
      <c r="D3215" s="10" t="s">
        <v>317</v>
      </c>
      <c r="E3215" s="10" t="s">
        <v>96</v>
      </c>
      <c r="F3215">
        <v>14463.74</v>
      </c>
      <c r="G3215" s="10" t="s">
        <v>59</v>
      </c>
    </row>
    <row r="3216" spans="1:7" x14ac:dyDescent="0.35">
      <c r="A3216" s="10" t="s">
        <v>6573</v>
      </c>
      <c r="B3216" s="10" t="s">
        <v>93</v>
      </c>
      <c r="C3216" s="10" t="s">
        <v>6574</v>
      </c>
      <c r="D3216" s="10" t="s">
        <v>317</v>
      </c>
      <c r="E3216" s="10" t="s">
        <v>96</v>
      </c>
      <c r="F3216">
        <v>17267.96</v>
      </c>
      <c r="G3216" s="10" t="s">
        <v>59</v>
      </c>
    </row>
    <row r="3217" spans="1:7" x14ac:dyDescent="0.35">
      <c r="A3217" s="10" t="s">
        <v>6575</v>
      </c>
      <c r="B3217" s="10" t="s">
        <v>93</v>
      </c>
      <c r="C3217" s="10" t="s">
        <v>6576</v>
      </c>
      <c r="D3217" s="10" t="s">
        <v>317</v>
      </c>
      <c r="E3217" s="10" t="s">
        <v>96</v>
      </c>
      <c r="F3217">
        <v>13523.94</v>
      </c>
      <c r="G3217" s="10" t="s">
        <v>59</v>
      </c>
    </row>
    <row r="3218" spans="1:7" x14ac:dyDescent="0.35">
      <c r="A3218" s="10" t="s">
        <v>6577</v>
      </c>
      <c r="B3218" s="10" t="s">
        <v>93</v>
      </c>
      <c r="C3218" s="10" t="s">
        <v>6578</v>
      </c>
      <c r="D3218" s="10" t="s">
        <v>317</v>
      </c>
      <c r="E3218" s="10" t="s">
        <v>96</v>
      </c>
      <c r="F3218">
        <v>14327.31</v>
      </c>
      <c r="G3218" s="10" t="s">
        <v>59</v>
      </c>
    </row>
    <row r="3219" spans="1:7" x14ac:dyDescent="0.35">
      <c r="A3219" s="10" t="s">
        <v>6579</v>
      </c>
      <c r="B3219" s="10" t="s">
        <v>93</v>
      </c>
      <c r="C3219" s="10" t="s">
        <v>6580</v>
      </c>
      <c r="D3219" s="10" t="s">
        <v>317</v>
      </c>
      <c r="E3219" s="10" t="s">
        <v>96</v>
      </c>
      <c r="F3219">
        <v>15015.49</v>
      </c>
      <c r="G3219" s="10" t="s">
        <v>59</v>
      </c>
    </row>
    <row r="3220" spans="1:7" x14ac:dyDescent="0.35">
      <c r="A3220" s="10" t="s">
        <v>6581</v>
      </c>
      <c r="B3220" s="10" t="s">
        <v>93</v>
      </c>
      <c r="C3220" s="10" t="s">
        <v>6582</v>
      </c>
      <c r="D3220" s="10" t="s">
        <v>317</v>
      </c>
      <c r="E3220" s="10" t="s">
        <v>96</v>
      </c>
      <c r="F3220">
        <v>2906.2</v>
      </c>
      <c r="G3220" s="10" t="s">
        <v>59</v>
      </c>
    </row>
    <row r="3221" spans="1:7" x14ac:dyDescent="0.35">
      <c r="A3221" s="10" t="s">
        <v>6583</v>
      </c>
      <c r="B3221" s="10" t="s">
        <v>93</v>
      </c>
      <c r="C3221" s="10" t="s">
        <v>6584</v>
      </c>
      <c r="D3221" s="10" t="s">
        <v>317</v>
      </c>
      <c r="E3221" s="10" t="s">
        <v>96</v>
      </c>
      <c r="F3221">
        <v>4578.18</v>
      </c>
      <c r="G3221" s="10" t="s">
        <v>59</v>
      </c>
    </row>
    <row r="3222" spans="1:7" x14ac:dyDescent="0.35">
      <c r="A3222" s="10" t="s">
        <v>6585</v>
      </c>
      <c r="B3222" s="10" t="s">
        <v>93</v>
      </c>
      <c r="C3222" s="10" t="s">
        <v>6586</v>
      </c>
      <c r="D3222" s="10" t="s">
        <v>317</v>
      </c>
      <c r="E3222" s="10" t="s">
        <v>96</v>
      </c>
      <c r="F3222">
        <v>1914</v>
      </c>
      <c r="G3222" s="10" t="s">
        <v>59</v>
      </c>
    </row>
    <row r="3223" spans="1:7" x14ac:dyDescent="0.35">
      <c r="A3223" s="10" t="s">
        <v>6587</v>
      </c>
      <c r="B3223" s="10" t="s">
        <v>93</v>
      </c>
      <c r="C3223" s="10" t="s">
        <v>6588</v>
      </c>
      <c r="D3223" s="10" t="s">
        <v>95</v>
      </c>
      <c r="E3223" s="10" t="s">
        <v>144</v>
      </c>
      <c r="F3223">
        <v>13.21</v>
      </c>
      <c r="G3223" s="10" t="s">
        <v>59</v>
      </c>
    </row>
    <row r="3224" spans="1:7" x14ac:dyDescent="0.35">
      <c r="A3224" s="10" t="s">
        <v>6589</v>
      </c>
      <c r="B3224" s="10" t="s">
        <v>141</v>
      </c>
      <c r="C3224" s="10" t="s">
        <v>6590</v>
      </c>
      <c r="D3224" s="10" t="s">
        <v>1738</v>
      </c>
      <c r="E3224" s="10" t="s">
        <v>96</v>
      </c>
      <c r="F3224">
        <v>109.84</v>
      </c>
      <c r="G3224" s="10" t="s">
        <v>59</v>
      </c>
    </row>
    <row r="3225" spans="1:7" x14ac:dyDescent="0.35">
      <c r="A3225" s="10" t="s">
        <v>6591</v>
      </c>
      <c r="B3225" s="10" t="s">
        <v>3945</v>
      </c>
      <c r="C3225" s="10" t="s">
        <v>6592</v>
      </c>
      <c r="D3225" s="10" t="s">
        <v>317</v>
      </c>
      <c r="E3225" s="10" t="s">
        <v>144</v>
      </c>
      <c r="F3225">
        <v>115.28</v>
      </c>
      <c r="G3225" s="10" t="s">
        <v>59</v>
      </c>
    </row>
    <row r="3226" spans="1:7" x14ac:dyDescent="0.35">
      <c r="A3226" s="10" t="s">
        <v>6593</v>
      </c>
      <c r="B3226" s="10" t="s">
        <v>3945</v>
      </c>
      <c r="C3226" s="10" t="s">
        <v>6594</v>
      </c>
      <c r="D3226" s="10" t="s">
        <v>317</v>
      </c>
      <c r="E3226" s="10" t="s">
        <v>144</v>
      </c>
      <c r="F3226">
        <v>395.65</v>
      </c>
      <c r="G3226" s="10" t="s">
        <v>59</v>
      </c>
    </row>
    <row r="3227" spans="1:7" x14ac:dyDescent="0.35">
      <c r="A3227" s="10" t="s">
        <v>6595</v>
      </c>
      <c r="B3227" s="10" t="s">
        <v>3945</v>
      </c>
      <c r="C3227" s="10" t="s">
        <v>6596</v>
      </c>
      <c r="D3227" s="10" t="s">
        <v>317</v>
      </c>
      <c r="E3227" s="10" t="s">
        <v>144</v>
      </c>
      <c r="F3227">
        <v>263.25</v>
      </c>
      <c r="G3227" s="10" t="s">
        <v>59</v>
      </c>
    </row>
    <row r="3228" spans="1:7" x14ac:dyDescent="0.35">
      <c r="A3228" s="10" t="s">
        <v>6597</v>
      </c>
      <c r="B3228" s="10" t="s">
        <v>3945</v>
      </c>
      <c r="C3228" s="10" t="s">
        <v>6598</v>
      </c>
      <c r="D3228" s="10" t="s">
        <v>317</v>
      </c>
      <c r="E3228" s="10" t="s">
        <v>144</v>
      </c>
      <c r="F3228">
        <v>18.28</v>
      </c>
      <c r="G3228" s="10" t="s">
        <v>59</v>
      </c>
    </row>
    <row r="3229" spans="1:7" x14ac:dyDescent="0.35">
      <c r="A3229" s="10" t="s">
        <v>6599</v>
      </c>
      <c r="B3229" s="10" t="s">
        <v>141</v>
      </c>
      <c r="C3229" s="10" t="s">
        <v>6600</v>
      </c>
      <c r="D3229" s="10" t="s">
        <v>149</v>
      </c>
      <c r="E3229" s="10" t="s">
        <v>96</v>
      </c>
      <c r="G3229" s="10" t="s">
        <v>59</v>
      </c>
    </row>
    <row r="3230" spans="1:7" x14ac:dyDescent="0.35">
      <c r="A3230" s="10" t="s">
        <v>6601</v>
      </c>
      <c r="B3230" s="10" t="s">
        <v>270</v>
      </c>
      <c r="C3230" s="10" t="s">
        <v>6602</v>
      </c>
      <c r="D3230" s="10" t="s">
        <v>147</v>
      </c>
      <c r="E3230" s="10" t="s">
        <v>144</v>
      </c>
      <c r="G3230" s="10" t="s">
        <v>59</v>
      </c>
    </row>
    <row r="3231" spans="1:7" x14ac:dyDescent="0.35">
      <c r="A3231" s="10" t="s">
        <v>6603</v>
      </c>
      <c r="B3231" s="10" t="s">
        <v>93</v>
      </c>
      <c r="C3231" s="10" t="s">
        <v>6604</v>
      </c>
      <c r="D3231" s="10" t="s">
        <v>317</v>
      </c>
      <c r="E3231" s="10" t="s">
        <v>96</v>
      </c>
      <c r="F3231">
        <v>2005.67</v>
      </c>
      <c r="G3231" s="10" t="s">
        <v>59</v>
      </c>
    </row>
    <row r="3232" spans="1:7" x14ac:dyDescent="0.35">
      <c r="A3232" s="10" t="s">
        <v>6605</v>
      </c>
      <c r="B3232" s="10" t="s">
        <v>93</v>
      </c>
      <c r="C3232" s="10" t="s">
        <v>6606</v>
      </c>
      <c r="D3232" s="10" t="s">
        <v>317</v>
      </c>
      <c r="E3232" s="10" t="s">
        <v>96</v>
      </c>
      <c r="F3232">
        <v>2178</v>
      </c>
      <c r="G3232" s="10" t="s">
        <v>59</v>
      </c>
    </row>
    <row r="3233" spans="1:7" x14ac:dyDescent="0.35">
      <c r="A3233" s="10" t="s">
        <v>6607</v>
      </c>
      <c r="B3233" s="10" t="s">
        <v>93</v>
      </c>
      <c r="C3233" s="10" t="s">
        <v>6608</v>
      </c>
      <c r="D3233" s="10" t="s">
        <v>317</v>
      </c>
      <c r="E3233" s="10" t="s">
        <v>96</v>
      </c>
      <c r="F3233">
        <v>2178</v>
      </c>
      <c r="G3233" s="10" t="s">
        <v>59</v>
      </c>
    </row>
    <row r="3234" spans="1:7" x14ac:dyDescent="0.35">
      <c r="A3234" s="10" t="s">
        <v>6609</v>
      </c>
      <c r="B3234" s="10" t="s">
        <v>93</v>
      </c>
      <c r="C3234" s="10" t="s">
        <v>6610</v>
      </c>
      <c r="D3234" s="10" t="s">
        <v>317</v>
      </c>
      <c r="E3234" s="10" t="s">
        <v>96</v>
      </c>
      <c r="F3234">
        <v>2005.67</v>
      </c>
      <c r="G3234" s="10" t="s">
        <v>59</v>
      </c>
    </row>
    <row r="3235" spans="1:7" x14ac:dyDescent="0.35">
      <c r="A3235" s="10" t="s">
        <v>6611</v>
      </c>
      <c r="B3235" s="10" t="s">
        <v>93</v>
      </c>
      <c r="C3235" s="10" t="s">
        <v>6612</v>
      </c>
      <c r="D3235" s="10" t="s">
        <v>317</v>
      </c>
      <c r="E3235" s="10" t="s">
        <v>96</v>
      </c>
      <c r="F3235">
        <v>2005.67</v>
      </c>
      <c r="G3235" s="10" t="s">
        <v>59</v>
      </c>
    </row>
    <row r="3236" spans="1:7" x14ac:dyDescent="0.35">
      <c r="A3236" s="10" t="s">
        <v>6613</v>
      </c>
      <c r="B3236" s="10" t="s">
        <v>93</v>
      </c>
      <c r="C3236" s="10" t="s">
        <v>6614</v>
      </c>
      <c r="D3236" s="10" t="s">
        <v>317</v>
      </c>
      <c r="E3236" s="10" t="s">
        <v>96</v>
      </c>
      <c r="F3236">
        <v>2178</v>
      </c>
      <c r="G3236" s="10" t="s">
        <v>59</v>
      </c>
    </row>
    <row r="3237" spans="1:7" x14ac:dyDescent="0.35">
      <c r="A3237" s="10" t="s">
        <v>6615</v>
      </c>
      <c r="B3237" s="10" t="s">
        <v>93</v>
      </c>
      <c r="C3237" s="10" t="s">
        <v>6616</v>
      </c>
      <c r="D3237" s="10" t="s">
        <v>317</v>
      </c>
      <c r="E3237" s="10" t="s">
        <v>96</v>
      </c>
      <c r="F3237">
        <v>2050.91</v>
      </c>
      <c r="G3237" s="10" t="s">
        <v>59</v>
      </c>
    </row>
    <row r="3238" spans="1:7" x14ac:dyDescent="0.35">
      <c r="A3238" s="10" t="s">
        <v>6617</v>
      </c>
      <c r="B3238" s="10" t="s">
        <v>93</v>
      </c>
      <c r="C3238" s="10" t="s">
        <v>6618</v>
      </c>
      <c r="D3238" s="10" t="s">
        <v>317</v>
      </c>
      <c r="E3238" s="10" t="s">
        <v>96</v>
      </c>
      <c r="F3238">
        <v>2018.54</v>
      </c>
      <c r="G3238" s="10" t="s">
        <v>59</v>
      </c>
    </row>
    <row r="3239" spans="1:7" x14ac:dyDescent="0.35">
      <c r="A3239" s="10" t="s">
        <v>6619</v>
      </c>
      <c r="B3239" s="10" t="s">
        <v>93</v>
      </c>
      <c r="C3239" s="10" t="s">
        <v>6620</v>
      </c>
      <c r="D3239" s="10" t="s">
        <v>317</v>
      </c>
      <c r="E3239" s="10" t="s">
        <v>96</v>
      </c>
      <c r="F3239">
        <v>2468.4</v>
      </c>
      <c r="G3239" s="10" t="s">
        <v>59</v>
      </c>
    </row>
    <row r="3240" spans="1:7" x14ac:dyDescent="0.35">
      <c r="A3240" s="10" t="s">
        <v>6621</v>
      </c>
      <c r="B3240" s="10" t="s">
        <v>93</v>
      </c>
      <c r="C3240" s="10" t="s">
        <v>6622</v>
      </c>
      <c r="D3240" s="10" t="s">
        <v>317</v>
      </c>
      <c r="E3240" s="10" t="s">
        <v>96</v>
      </c>
      <c r="F3240">
        <v>2005.67</v>
      </c>
      <c r="G3240" s="10" t="s">
        <v>59</v>
      </c>
    </row>
    <row r="3241" spans="1:7" x14ac:dyDescent="0.35">
      <c r="A3241" s="10" t="s">
        <v>6623</v>
      </c>
      <c r="B3241" s="10" t="s">
        <v>93</v>
      </c>
      <c r="C3241" s="10" t="s">
        <v>6624</v>
      </c>
      <c r="D3241" s="10" t="s">
        <v>317</v>
      </c>
      <c r="E3241" s="10" t="s">
        <v>96</v>
      </c>
      <c r="F3241">
        <v>1754.83</v>
      </c>
      <c r="G3241" s="10" t="s">
        <v>59</v>
      </c>
    </row>
    <row r="3242" spans="1:7" x14ac:dyDescent="0.35">
      <c r="A3242" s="10" t="s">
        <v>6625</v>
      </c>
      <c r="B3242" s="10" t="s">
        <v>93</v>
      </c>
      <c r="C3242" s="10" t="s">
        <v>6626</v>
      </c>
      <c r="D3242" s="10" t="s">
        <v>317</v>
      </c>
      <c r="E3242" s="10" t="s">
        <v>96</v>
      </c>
      <c r="F3242">
        <v>1871.88</v>
      </c>
      <c r="G3242" s="10" t="s">
        <v>59</v>
      </c>
    </row>
    <row r="3243" spans="1:7" x14ac:dyDescent="0.35">
      <c r="A3243" s="10" t="s">
        <v>6627</v>
      </c>
      <c r="B3243" s="10" t="s">
        <v>93</v>
      </c>
      <c r="C3243" s="10" t="s">
        <v>6628</v>
      </c>
      <c r="D3243" s="10" t="s">
        <v>317</v>
      </c>
      <c r="E3243" s="10" t="s">
        <v>96</v>
      </c>
      <c r="F3243">
        <v>2822.43</v>
      </c>
      <c r="G3243" s="10" t="s">
        <v>59</v>
      </c>
    </row>
    <row r="3244" spans="1:7" x14ac:dyDescent="0.35">
      <c r="A3244" s="10" t="s">
        <v>6629</v>
      </c>
      <c r="B3244" s="10" t="s">
        <v>93</v>
      </c>
      <c r="C3244" s="10" t="s">
        <v>6630</v>
      </c>
      <c r="D3244" s="10" t="s">
        <v>317</v>
      </c>
      <c r="E3244" s="10" t="s">
        <v>96</v>
      </c>
      <c r="F3244">
        <v>2090.4899999999998</v>
      </c>
      <c r="G3244" s="10" t="s">
        <v>59</v>
      </c>
    </row>
    <row r="3245" spans="1:7" x14ac:dyDescent="0.35">
      <c r="A3245" s="10" t="s">
        <v>6631</v>
      </c>
      <c r="B3245" s="10" t="s">
        <v>93</v>
      </c>
      <c r="C3245" s="10" t="s">
        <v>6632</v>
      </c>
      <c r="D3245" s="10" t="s">
        <v>317</v>
      </c>
      <c r="E3245" s="10" t="s">
        <v>96</v>
      </c>
      <c r="F3245">
        <v>2468.4</v>
      </c>
      <c r="G3245" s="10" t="s">
        <v>59</v>
      </c>
    </row>
    <row r="3246" spans="1:7" x14ac:dyDescent="0.35">
      <c r="A3246" s="10" t="s">
        <v>6633</v>
      </c>
      <c r="B3246" s="10" t="s">
        <v>93</v>
      </c>
      <c r="C3246" s="10" t="s">
        <v>6634</v>
      </c>
      <c r="D3246" s="10" t="s">
        <v>317</v>
      </c>
      <c r="E3246" s="10" t="s">
        <v>96</v>
      </c>
      <c r="F3246">
        <v>2005.67</v>
      </c>
      <c r="G3246" s="10" t="s">
        <v>59</v>
      </c>
    </row>
    <row r="3247" spans="1:7" x14ac:dyDescent="0.35">
      <c r="A3247" s="10" t="s">
        <v>6635</v>
      </c>
      <c r="B3247" s="10" t="s">
        <v>93</v>
      </c>
      <c r="C3247" s="10" t="s">
        <v>6636</v>
      </c>
      <c r="D3247" s="10" t="s">
        <v>317</v>
      </c>
      <c r="E3247" s="10" t="s">
        <v>96</v>
      </c>
      <c r="F3247">
        <v>2468.4</v>
      </c>
      <c r="G3247" s="10" t="s">
        <v>59</v>
      </c>
    </row>
    <row r="3248" spans="1:7" x14ac:dyDescent="0.35">
      <c r="A3248" s="10" t="s">
        <v>6637</v>
      </c>
      <c r="B3248" s="10" t="s">
        <v>93</v>
      </c>
      <c r="C3248" s="10" t="s">
        <v>6638</v>
      </c>
      <c r="D3248" s="10" t="s">
        <v>317</v>
      </c>
      <c r="E3248" s="10" t="s">
        <v>96</v>
      </c>
      <c r="F3248">
        <v>2253.91</v>
      </c>
      <c r="G3248" s="10" t="s">
        <v>59</v>
      </c>
    </row>
    <row r="3249" spans="1:7" x14ac:dyDescent="0.35">
      <c r="A3249" s="10" t="s">
        <v>6639</v>
      </c>
      <c r="B3249" s="10" t="s">
        <v>93</v>
      </c>
      <c r="C3249" s="10" t="s">
        <v>6640</v>
      </c>
      <c r="D3249" s="10" t="s">
        <v>95</v>
      </c>
      <c r="E3249" s="10" t="s">
        <v>144</v>
      </c>
      <c r="F3249">
        <v>9.9</v>
      </c>
      <c r="G3249" s="10" t="s">
        <v>59</v>
      </c>
    </row>
    <row r="3250" spans="1:7" x14ac:dyDescent="0.35">
      <c r="A3250" s="10" t="s">
        <v>6641</v>
      </c>
      <c r="B3250" s="10" t="s">
        <v>93</v>
      </c>
      <c r="C3250" s="10" t="s">
        <v>6642</v>
      </c>
      <c r="D3250" s="10" t="s">
        <v>317</v>
      </c>
      <c r="E3250" s="10" t="s">
        <v>96</v>
      </c>
      <c r="F3250">
        <v>1247.8499999999999</v>
      </c>
      <c r="G3250" s="10" t="s">
        <v>59</v>
      </c>
    </row>
    <row r="3251" spans="1:7" x14ac:dyDescent="0.35">
      <c r="A3251" s="10" t="s">
        <v>6643</v>
      </c>
      <c r="B3251" s="10" t="s">
        <v>93</v>
      </c>
      <c r="C3251" s="10" t="s">
        <v>6644</v>
      </c>
      <c r="D3251" s="10" t="s">
        <v>317</v>
      </c>
      <c r="E3251" s="10" t="s">
        <v>96</v>
      </c>
      <c r="F3251">
        <v>2783.27</v>
      </c>
      <c r="G3251" s="10" t="s">
        <v>59</v>
      </c>
    </row>
    <row r="3252" spans="1:7" x14ac:dyDescent="0.35">
      <c r="A3252" s="10" t="s">
        <v>6645</v>
      </c>
      <c r="B3252" s="10" t="s">
        <v>93</v>
      </c>
      <c r="C3252" s="10" t="s">
        <v>6646</v>
      </c>
      <c r="D3252" s="10" t="s">
        <v>95</v>
      </c>
      <c r="E3252" s="10" t="s">
        <v>96</v>
      </c>
      <c r="F3252">
        <v>12.31</v>
      </c>
      <c r="G3252" s="10" t="s">
        <v>59</v>
      </c>
    </row>
    <row r="3253" spans="1:7" x14ac:dyDescent="0.35">
      <c r="A3253" s="10" t="s">
        <v>6647</v>
      </c>
      <c r="B3253" s="10" t="s">
        <v>93</v>
      </c>
      <c r="C3253" s="10" t="s">
        <v>6648</v>
      </c>
      <c r="D3253" s="10" t="s">
        <v>95</v>
      </c>
      <c r="E3253" s="10" t="s">
        <v>96</v>
      </c>
      <c r="F3253">
        <v>14.43</v>
      </c>
      <c r="G3253" s="10" t="s">
        <v>59</v>
      </c>
    </row>
    <row r="3254" spans="1:7" x14ac:dyDescent="0.35">
      <c r="A3254" s="10" t="s">
        <v>6649</v>
      </c>
      <c r="B3254" s="10" t="s">
        <v>93</v>
      </c>
      <c r="C3254" s="10" t="s">
        <v>6650</v>
      </c>
      <c r="D3254" s="10" t="s">
        <v>317</v>
      </c>
      <c r="E3254" s="10" t="s">
        <v>96</v>
      </c>
      <c r="F3254">
        <v>3175.33</v>
      </c>
      <c r="G3254" s="10" t="s">
        <v>59</v>
      </c>
    </row>
    <row r="3255" spans="1:7" x14ac:dyDescent="0.35">
      <c r="A3255" s="10" t="s">
        <v>6651</v>
      </c>
      <c r="B3255" s="10" t="s">
        <v>93</v>
      </c>
      <c r="C3255" s="10" t="s">
        <v>6652</v>
      </c>
      <c r="D3255" s="10" t="s">
        <v>95</v>
      </c>
      <c r="E3255" s="10" t="s">
        <v>96</v>
      </c>
      <c r="F3255">
        <v>6.87</v>
      </c>
      <c r="G3255" s="10" t="s">
        <v>59</v>
      </c>
    </row>
    <row r="3256" spans="1:7" x14ac:dyDescent="0.35">
      <c r="A3256" s="10" t="s">
        <v>6653</v>
      </c>
      <c r="B3256" s="10" t="s">
        <v>93</v>
      </c>
      <c r="C3256" s="10" t="s">
        <v>6654</v>
      </c>
      <c r="D3256" s="10" t="s">
        <v>317</v>
      </c>
      <c r="E3256" s="10" t="s">
        <v>96</v>
      </c>
      <c r="F3256">
        <v>1512.3</v>
      </c>
      <c r="G3256" s="10" t="s">
        <v>59</v>
      </c>
    </row>
    <row r="3257" spans="1:7" x14ac:dyDescent="0.35">
      <c r="A3257" s="10" t="s">
        <v>6655</v>
      </c>
      <c r="B3257" s="10" t="s">
        <v>93</v>
      </c>
      <c r="C3257" s="10" t="s">
        <v>6656</v>
      </c>
      <c r="D3257" s="10" t="s">
        <v>95</v>
      </c>
      <c r="E3257" s="10" t="s">
        <v>96</v>
      </c>
      <c r="F3257">
        <v>7.93</v>
      </c>
      <c r="G3257" s="10" t="s">
        <v>59</v>
      </c>
    </row>
    <row r="3258" spans="1:7" x14ac:dyDescent="0.35">
      <c r="A3258" s="10" t="s">
        <v>6657</v>
      </c>
      <c r="B3258" s="10" t="s">
        <v>93</v>
      </c>
      <c r="C3258" s="10" t="s">
        <v>6658</v>
      </c>
      <c r="D3258" s="10" t="s">
        <v>95</v>
      </c>
      <c r="E3258" s="10" t="s">
        <v>96</v>
      </c>
      <c r="F3258">
        <v>10.17</v>
      </c>
      <c r="G3258" s="10" t="s">
        <v>59</v>
      </c>
    </row>
    <row r="3259" spans="1:7" x14ac:dyDescent="0.35">
      <c r="A3259" s="10" t="s">
        <v>6659</v>
      </c>
      <c r="B3259" s="10" t="s">
        <v>93</v>
      </c>
      <c r="C3259" s="10" t="s">
        <v>6660</v>
      </c>
      <c r="D3259" s="10" t="s">
        <v>317</v>
      </c>
      <c r="E3259" s="10" t="s">
        <v>96</v>
      </c>
      <c r="F3259">
        <v>2898.71</v>
      </c>
      <c r="G3259" s="10" t="s">
        <v>59</v>
      </c>
    </row>
    <row r="3260" spans="1:7" x14ac:dyDescent="0.35">
      <c r="A3260" s="10" t="s">
        <v>6661</v>
      </c>
      <c r="B3260" s="10" t="s">
        <v>93</v>
      </c>
      <c r="C3260" s="10" t="s">
        <v>6662</v>
      </c>
      <c r="D3260" s="10" t="s">
        <v>317</v>
      </c>
      <c r="E3260" s="10" t="s">
        <v>96</v>
      </c>
      <c r="F3260">
        <v>2005.67</v>
      </c>
      <c r="G3260" s="10" t="s">
        <v>59</v>
      </c>
    </row>
    <row r="3261" spans="1:7" x14ac:dyDescent="0.35">
      <c r="A3261" s="10" t="s">
        <v>6663</v>
      </c>
      <c r="B3261" s="10" t="s">
        <v>93</v>
      </c>
      <c r="C3261" s="10" t="s">
        <v>6664</v>
      </c>
      <c r="D3261" s="10" t="s">
        <v>317</v>
      </c>
      <c r="E3261" s="10" t="s">
        <v>96</v>
      </c>
      <c r="F3261">
        <v>2536.66</v>
      </c>
      <c r="G3261" s="10" t="s">
        <v>59</v>
      </c>
    </row>
    <row r="3262" spans="1:7" x14ac:dyDescent="0.35">
      <c r="A3262" s="10" t="s">
        <v>6665</v>
      </c>
      <c r="B3262" s="10" t="s">
        <v>93</v>
      </c>
      <c r="C3262" s="10" t="s">
        <v>6666</v>
      </c>
      <c r="D3262" s="10" t="s">
        <v>317</v>
      </c>
      <c r="E3262" s="10" t="s">
        <v>96</v>
      </c>
      <c r="F3262">
        <v>2406.29</v>
      </c>
      <c r="G3262" s="10" t="s">
        <v>59</v>
      </c>
    </row>
    <row r="3263" spans="1:7" x14ac:dyDescent="0.35">
      <c r="A3263" s="10" t="s">
        <v>6667</v>
      </c>
      <c r="B3263" s="10" t="s">
        <v>93</v>
      </c>
      <c r="C3263" s="10" t="s">
        <v>6668</v>
      </c>
      <c r="D3263" s="10" t="s">
        <v>317</v>
      </c>
      <c r="E3263" s="10" t="s">
        <v>96</v>
      </c>
      <c r="F3263">
        <v>1694.22</v>
      </c>
      <c r="G3263" s="10" t="s">
        <v>59</v>
      </c>
    </row>
    <row r="3264" spans="1:7" x14ac:dyDescent="0.35">
      <c r="A3264" s="10" t="s">
        <v>6669</v>
      </c>
      <c r="B3264" s="10" t="s">
        <v>93</v>
      </c>
      <c r="C3264" s="10" t="s">
        <v>6670</v>
      </c>
      <c r="D3264" s="10" t="s">
        <v>317</v>
      </c>
      <c r="E3264" s="10" t="s">
        <v>96</v>
      </c>
      <c r="F3264">
        <v>1800.57</v>
      </c>
      <c r="G3264" s="10" t="s">
        <v>59</v>
      </c>
    </row>
    <row r="3265" spans="1:7" x14ac:dyDescent="0.35">
      <c r="A3265" s="10" t="s">
        <v>6671</v>
      </c>
      <c r="B3265" s="10" t="s">
        <v>93</v>
      </c>
      <c r="C3265" s="10" t="s">
        <v>6672</v>
      </c>
      <c r="D3265" s="10" t="s">
        <v>317</v>
      </c>
      <c r="E3265" s="10" t="s">
        <v>96</v>
      </c>
      <c r="F3265">
        <v>2276.1799999999998</v>
      </c>
      <c r="G3265" s="10" t="s">
        <v>59</v>
      </c>
    </row>
    <row r="3266" spans="1:7" x14ac:dyDescent="0.35">
      <c r="A3266" s="10" t="s">
        <v>6673</v>
      </c>
      <c r="B3266" s="10" t="s">
        <v>93</v>
      </c>
      <c r="C3266" s="10" t="s">
        <v>6674</v>
      </c>
      <c r="D3266" s="10" t="s">
        <v>317</v>
      </c>
      <c r="E3266" s="10" t="s">
        <v>96</v>
      </c>
      <c r="F3266">
        <v>1857.44</v>
      </c>
      <c r="G3266" s="10" t="s">
        <v>59</v>
      </c>
    </row>
    <row r="3267" spans="1:7" x14ac:dyDescent="0.35">
      <c r="A3267" s="10" t="s">
        <v>6675</v>
      </c>
      <c r="B3267" s="10" t="s">
        <v>93</v>
      </c>
      <c r="C3267" s="10" t="s">
        <v>6676</v>
      </c>
      <c r="D3267" s="10" t="s">
        <v>317</v>
      </c>
      <c r="E3267" s="10" t="s">
        <v>96</v>
      </c>
      <c r="F3267">
        <v>1756.19</v>
      </c>
      <c r="G3267" s="10" t="s">
        <v>59</v>
      </c>
    </row>
    <row r="3268" spans="1:7" x14ac:dyDescent="0.35">
      <c r="A3268" s="10" t="s">
        <v>6677</v>
      </c>
      <c r="B3268" s="10" t="s">
        <v>93</v>
      </c>
      <c r="C3268" s="10" t="s">
        <v>6678</v>
      </c>
      <c r="D3268" s="10" t="s">
        <v>317</v>
      </c>
      <c r="E3268" s="10" t="s">
        <v>96</v>
      </c>
      <c r="F3268">
        <v>1759.36</v>
      </c>
      <c r="G3268" s="10" t="s">
        <v>59</v>
      </c>
    </row>
    <row r="3269" spans="1:7" x14ac:dyDescent="0.35">
      <c r="A3269" s="10" t="s">
        <v>6679</v>
      </c>
      <c r="B3269" s="10" t="s">
        <v>93</v>
      </c>
      <c r="C3269" s="10" t="s">
        <v>6680</v>
      </c>
      <c r="D3269" s="10" t="s">
        <v>317</v>
      </c>
      <c r="E3269" s="10" t="s">
        <v>96</v>
      </c>
      <c r="F3269">
        <v>2005.67</v>
      </c>
      <c r="G3269" s="10" t="s">
        <v>59</v>
      </c>
    </row>
    <row r="3270" spans="1:7" x14ac:dyDescent="0.35">
      <c r="A3270" s="10" t="s">
        <v>6681</v>
      </c>
      <c r="B3270" s="10" t="s">
        <v>93</v>
      </c>
      <c r="C3270" s="10" t="s">
        <v>6682</v>
      </c>
      <c r="D3270" s="10" t="s">
        <v>317</v>
      </c>
      <c r="E3270" s="10" t="s">
        <v>96</v>
      </c>
      <c r="F3270">
        <v>1657.9</v>
      </c>
      <c r="G3270" s="10" t="s">
        <v>59</v>
      </c>
    </row>
    <row r="3271" spans="1:7" x14ac:dyDescent="0.35">
      <c r="A3271" s="10" t="s">
        <v>6683</v>
      </c>
      <c r="B3271" s="10" t="s">
        <v>93</v>
      </c>
      <c r="C3271" s="10" t="s">
        <v>6684</v>
      </c>
      <c r="D3271" s="10" t="s">
        <v>317</v>
      </c>
      <c r="E3271" s="10" t="s">
        <v>96</v>
      </c>
      <c r="F3271">
        <v>2468.4</v>
      </c>
      <c r="G3271" s="10" t="s">
        <v>59</v>
      </c>
    </row>
    <row r="3272" spans="1:7" x14ac:dyDescent="0.35">
      <c r="A3272" s="10" t="s">
        <v>6685</v>
      </c>
      <c r="B3272" s="10" t="s">
        <v>93</v>
      </c>
      <c r="C3272" s="10" t="s">
        <v>6686</v>
      </c>
      <c r="D3272" s="10" t="s">
        <v>317</v>
      </c>
      <c r="E3272" s="10" t="s">
        <v>96</v>
      </c>
      <c r="F3272">
        <v>2709.04</v>
      </c>
      <c r="G3272" s="10" t="s">
        <v>59</v>
      </c>
    </row>
    <row r="3273" spans="1:7" x14ac:dyDescent="0.35">
      <c r="A3273" s="10" t="s">
        <v>6687</v>
      </c>
      <c r="B3273" s="10" t="s">
        <v>93</v>
      </c>
      <c r="C3273" s="10" t="s">
        <v>6688</v>
      </c>
      <c r="D3273" s="10" t="s">
        <v>317</v>
      </c>
      <c r="E3273" s="10" t="s">
        <v>96</v>
      </c>
      <c r="F3273">
        <v>1746.11</v>
      </c>
      <c r="G3273" s="10" t="s">
        <v>59</v>
      </c>
    </row>
    <row r="3274" spans="1:7" x14ac:dyDescent="0.35">
      <c r="A3274" s="10" t="s">
        <v>6689</v>
      </c>
      <c r="B3274" s="10" t="s">
        <v>93</v>
      </c>
      <c r="C3274" s="10" t="s">
        <v>6690</v>
      </c>
      <c r="D3274" s="10" t="s">
        <v>317</v>
      </c>
      <c r="E3274" s="10" t="s">
        <v>96</v>
      </c>
      <c r="F3274">
        <v>2238.7399999999998</v>
      </c>
      <c r="G3274" s="10" t="s">
        <v>59</v>
      </c>
    </row>
    <row r="3275" spans="1:7" x14ac:dyDescent="0.35">
      <c r="A3275" s="10" t="s">
        <v>6691</v>
      </c>
      <c r="B3275" s="10" t="s">
        <v>93</v>
      </c>
      <c r="C3275" s="10" t="s">
        <v>6692</v>
      </c>
      <c r="D3275" s="10" t="s">
        <v>317</v>
      </c>
      <c r="E3275" s="10" t="s">
        <v>96</v>
      </c>
      <c r="F3275">
        <v>2223.75</v>
      </c>
      <c r="G3275" s="10" t="s">
        <v>59</v>
      </c>
    </row>
    <row r="3276" spans="1:7" x14ac:dyDescent="0.35">
      <c r="A3276" s="10" t="s">
        <v>6693</v>
      </c>
      <c r="B3276" s="10" t="s">
        <v>141</v>
      </c>
      <c r="C3276" s="10" t="s">
        <v>6694</v>
      </c>
      <c r="D3276" s="10" t="s">
        <v>147</v>
      </c>
      <c r="E3276" s="10" t="s">
        <v>96</v>
      </c>
      <c r="F3276">
        <v>0.15</v>
      </c>
      <c r="G3276" s="10" t="s">
        <v>59</v>
      </c>
    </row>
    <row r="3277" spans="1:7" x14ac:dyDescent="0.35">
      <c r="A3277" s="10" t="s">
        <v>6695</v>
      </c>
      <c r="B3277" s="10" t="s">
        <v>93</v>
      </c>
      <c r="C3277" s="10" t="s">
        <v>6696</v>
      </c>
      <c r="D3277" s="10" t="s">
        <v>317</v>
      </c>
      <c r="E3277" s="10" t="s">
        <v>96</v>
      </c>
      <c r="F3277">
        <v>3417</v>
      </c>
      <c r="G3277" s="10" t="s">
        <v>59</v>
      </c>
    </row>
    <row r="3278" spans="1:7" x14ac:dyDescent="0.35">
      <c r="A3278" s="10" t="s">
        <v>6697</v>
      </c>
      <c r="B3278" s="10" t="s">
        <v>93</v>
      </c>
      <c r="C3278" s="10" t="s">
        <v>6698</v>
      </c>
      <c r="D3278" s="10" t="s">
        <v>317</v>
      </c>
      <c r="E3278" s="10" t="s">
        <v>96</v>
      </c>
      <c r="F3278">
        <v>1918.32</v>
      </c>
      <c r="G3278" s="10" t="s">
        <v>59</v>
      </c>
    </row>
    <row r="3279" spans="1:7" x14ac:dyDescent="0.35">
      <c r="A3279" s="10" t="s">
        <v>6699</v>
      </c>
      <c r="B3279" s="10" t="s">
        <v>141</v>
      </c>
      <c r="C3279" s="10" t="s">
        <v>6700</v>
      </c>
      <c r="D3279" s="10" t="s">
        <v>147</v>
      </c>
      <c r="E3279" s="10" t="s">
        <v>144</v>
      </c>
      <c r="F3279">
        <v>96.26</v>
      </c>
      <c r="G3279" s="10" t="s">
        <v>59</v>
      </c>
    </row>
    <row r="3280" spans="1:7" x14ac:dyDescent="0.35">
      <c r="A3280" s="10" t="s">
        <v>6701</v>
      </c>
      <c r="B3280" s="10" t="s">
        <v>93</v>
      </c>
      <c r="C3280" s="10" t="s">
        <v>6702</v>
      </c>
      <c r="D3280" s="10" t="s">
        <v>317</v>
      </c>
      <c r="E3280" s="10" t="s">
        <v>96</v>
      </c>
      <c r="F3280">
        <v>3417</v>
      </c>
      <c r="G3280" s="10" t="s">
        <v>59</v>
      </c>
    </row>
    <row r="3281" spans="1:7" x14ac:dyDescent="0.35">
      <c r="A3281" s="10" t="s">
        <v>6703</v>
      </c>
      <c r="B3281" s="10" t="s">
        <v>93</v>
      </c>
      <c r="C3281" s="10" t="s">
        <v>6704</v>
      </c>
      <c r="D3281" s="10" t="s">
        <v>317</v>
      </c>
      <c r="E3281" s="10" t="s">
        <v>96</v>
      </c>
      <c r="F3281">
        <v>3417</v>
      </c>
      <c r="G3281" s="10" t="s">
        <v>59</v>
      </c>
    </row>
    <row r="3282" spans="1:7" x14ac:dyDescent="0.35">
      <c r="A3282" s="10" t="s">
        <v>6705</v>
      </c>
      <c r="B3282" s="10" t="s">
        <v>93</v>
      </c>
      <c r="C3282" s="10" t="s">
        <v>6706</v>
      </c>
      <c r="D3282" s="10" t="s">
        <v>317</v>
      </c>
      <c r="E3282" s="10" t="s">
        <v>96</v>
      </c>
      <c r="F3282">
        <v>2405.2800000000002</v>
      </c>
      <c r="G3282" s="10" t="s">
        <v>59</v>
      </c>
    </row>
    <row r="3283" spans="1:7" x14ac:dyDescent="0.35">
      <c r="A3283" s="10" t="s">
        <v>6707</v>
      </c>
      <c r="B3283" s="10" t="s">
        <v>93</v>
      </c>
      <c r="C3283" s="10" t="s">
        <v>6708</v>
      </c>
      <c r="D3283" s="10" t="s">
        <v>317</v>
      </c>
      <c r="E3283" s="10" t="s">
        <v>96</v>
      </c>
      <c r="F3283">
        <v>2405.2800000000002</v>
      </c>
      <c r="G3283" s="10" t="s">
        <v>59</v>
      </c>
    </row>
    <row r="3284" spans="1:7" x14ac:dyDescent="0.35">
      <c r="A3284" s="10" t="s">
        <v>6709</v>
      </c>
      <c r="B3284" s="10" t="s">
        <v>93</v>
      </c>
      <c r="C3284" s="10" t="s">
        <v>6710</v>
      </c>
      <c r="D3284" s="10" t="s">
        <v>317</v>
      </c>
      <c r="E3284" s="10" t="s">
        <v>96</v>
      </c>
      <c r="F3284">
        <v>2434.98</v>
      </c>
      <c r="G3284" s="10" t="s">
        <v>59</v>
      </c>
    </row>
    <row r="3285" spans="1:7" x14ac:dyDescent="0.35">
      <c r="A3285" s="10" t="s">
        <v>6711</v>
      </c>
      <c r="B3285" s="10" t="s">
        <v>93</v>
      </c>
      <c r="C3285" s="10" t="s">
        <v>6712</v>
      </c>
      <c r="D3285" s="10" t="s">
        <v>317</v>
      </c>
      <c r="E3285" s="10" t="s">
        <v>96</v>
      </c>
      <c r="F3285">
        <v>2263.38</v>
      </c>
      <c r="G3285" s="10" t="s">
        <v>59</v>
      </c>
    </row>
    <row r="3286" spans="1:7" x14ac:dyDescent="0.35">
      <c r="A3286" s="10" t="s">
        <v>6713</v>
      </c>
      <c r="B3286" s="10" t="s">
        <v>93</v>
      </c>
      <c r="C3286" s="10" t="s">
        <v>6714</v>
      </c>
      <c r="D3286" s="10" t="s">
        <v>317</v>
      </c>
      <c r="E3286" s="10" t="s">
        <v>96</v>
      </c>
      <c r="F3286">
        <v>2405.2800000000002</v>
      </c>
      <c r="G3286" s="10" t="s">
        <v>59</v>
      </c>
    </row>
    <row r="3287" spans="1:7" x14ac:dyDescent="0.35">
      <c r="A3287" s="10" t="s">
        <v>6715</v>
      </c>
      <c r="B3287" s="10" t="s">
        <v>93</v>
      </c>
      <c r="C3287" s="10" t="s">
        <v>6716</v>
      </c>
      <c r="D3287" s="10" t="s">
        <v>317</v>
      </c>
      <c r="E3287" s="10" t="s">
        <v>96</v>
      </c>
      <c r="F3287">
        <v>2405.2800000000002</v>
      </c>
      <c r="G3287" s="10" t="s">
        <v>59</v>
      </c>
    </row>
    <row r="3288" spans="1:7" x14ac:dyDescent="0.35">
      <c r="A3288" s="10" t="s">
        <v>6717</v>
      </c>
      <c r="B3288" s="10" t="s">
        <v>93</v>
      </c>
      <c r="C3288" s="10" t="s">
        <v>6718</v>
      </c>
      <c r="D3288" s="10" t="s">
        <v>317</v>
      </c>
      <c r="E3288" s="10" t="s">
        <v>96</v>
      </c>
      <c r="F3288">
        <v>2178</v>
      </c>
      <c r="G3288" s="10" t="s">
        <v>59</v>
      </c>
    </row>
    <row r="3289" spans="1:7" x14ac:dyDescent="0.35">
      <c r="A3289" s="10" t="s">
        <v>6719</v>
      </c>
      <c r="B3289" s="10" t="s">
        <v>93</v>
      </c>
      <c r="C3289" s="10" t="s">
        <v>6720</v>
      </c>
      <c r="D3289" s="10" t="s">
        <v>317</v>
      </c>
      <c r="E3289" s="10" t="s">
        <v>96</v>
      </c>
      <c r="F3289">
        <v>2178</v>
      </c>
      <c r="G3289" s="10" t="s">
        <v>59</v>
      </c>
    </row>
    <row r="3290" spans="1:7" x14ac:dyDescent="0.35">
      <c r="A3290" s="10" t="s">
        <v>6721</v>
      </c>
      <c r="B3290" s="10" t="s">
        <v>93</v>
      </c>
      <c r="C3290" s="10" t="s">
        <v>6722</v>
      </c>
      <c r="D3290" s="10" t="s">
        <v>317</v>
      </c>
      <c r="E3290" s="10" t="s">
        <v>96</v>
      </c>
      <c r="F3290">
        <v>2178</v>
      </c>
      <c r="G3290" s="10" t="s">
        <v>59</v>
      </c>
    </row>
    <row r="3291" spans="1:7" x14ac:dyDescent="0.35">
      <c r="A3291" s="10" t="s">
        <v>6723</v>
      </c>
      <c r="B3291" s="10" t="s">
        <v>93</v>
      </c>
      <c r="C3291" s="10" t="s">
        <v>6724</v>
      </c>
      <c r="D3291" s="10" t="s">
        <v>317</v>
      </c>
      <c r="E3291" s="10" t="s">
        <v>96</v>
      </c>
      <c r="F3291">
        <v>2178</v>
      </c>
      <c r="G3291" s="10" t="s">
        <v>59</v>
      </c>
    </row>
    <row r="3292" spans="1:7" x14ac:dyDescent="0.35">
      <c r="A3292" s="10" t="s">
        <v>6725</v>
      </c>
      <c r="B3292" s="10" t="s">
        <v>93</v>
      </c>
      <c r="C3292" s="10" t="s">
        <v>6726</v>
      </c>
      <c r="D3292" s="10" t="s">
        <v>317</v>
      </c>
      <c r="E3292" s="10" t="s">
        <v>96</v>
      </c>
      <c r="F3292">
        <v>2178</v>
      </c>
      <c r="G3292" s="10" t="s">
        <v>59</v>
      </c>
    </row>
    <row r="3293" spans="1:7" x14ac:dyDescent="0.35">
      <c r="A3293" s="10" t="s">
        <v>6727</v>
      </c>
      <c r="B3293" s="10" t="s">
        <v>141</v>
      </c>
      <c r="C3293" s="10" t="s">
        <v>6728</v>
      </c>
      <c r="D3293" s="10" t="s">
        <v>147</v>
      </c>
      <c r="E3293" s="10" t="s">
        <v>96</v>
      </c>
      <c r="F3293">
        <v>78.86</v>
      </c>
      <c r="G3293" s="10" t="s">
        <v>59</v>
      </c>
    </row>
    <row r="3294" spans="1:7" x14ac:dyDescent="0.35">
      <c r="A3294" s="10" t="s">
        <v>6729</v>
      </c>
      <c r="B3294" s="10" t="s">
        <v>93</v>
      </c>
      <c r="C3294" s="10" t="s">
        <v>6730</v>
      </c>
      <c r="D3294" s="10" t="s">
        <v>317</v>
      </c>
      <c r="E3294" s="10" t="s">
        <v>96</v>
      </c>
      <c r="F3294">
        <v>1669.52</v>
      </c>
      <c r="G3294" s="10" t="s">
        <v>59</v>
      </c>
    </row>
    <row r="3295" spans="1:7" x14ac:dyDescent="0.35">
      <c r="A3295" s="10" t="s">
        <v>6731</v>
      </c>
      <c r="B3295" s="10" t="s">
        <v>93</v>
      </c>
      <c r="C3295" s="10" t="s">
        <v>6732</v>
      </c>
      <c r="D3295" s="10" t="s">
        <v>317</v>
      </c>
      <c r="E3295" s="10" t="s">
        <v>96</v>
      </c>
      <c r="F3295">
        <v>2005.67</v>
      </c>
      <c r="G3295" s="10" t="s">
        <v>59</v>
      </c>
    </row>
    <row r="3296" spans="1:7" x14ac:dyDescent="0.35">
      <c r="A3296" s="10" t="s">
        <v>6733</v>
      </c>
      <c r="B3296" s="10" t="s">
        <v>93</v>
      </c>
      <c r="C3296" s="10" t="s">
        <v>6734</v>
      </c>
      <c r="D3296" s="10" t="s">
        <v>317</v>
      </c>
      <c r="E3296" s="10" t="s">
        <v>96</v>
      </c>
      <c r="F3296">
        <v>1923.36</v>
      </c>
      <c r="G3296" s="10" t="s">
        <v>59</v>
      </c>
    </row>
    <row r="3297" spans="1:7" x14ac:dyDescent="0.35">
      <c r="A3297" s="10" t="s">
        <v>6735</v>
      </c>
      <c r="B3297" s="10" t="s">
        <v>93</v>
      </c>
      <c r="C3297" s="10" t="s">
        <v>6736</v>
      </c>
      <c r="D3297" s="10" t="s">
        <v>317</v>
      </c>
      <c r="E3297" s="10" t="s">
        <v>96</v>
      </c>
      <c r="F3297">
        <v>2099.4499999999998</v>
      </c>
      <c r="G3297" s="10" t="s">
        <v>59</v>
      </c>
    </row>
    <row r="3298" spans="1:7" x14ac:dyDescent="0.35">
      <c r="A3298" s="10" t="s">
        <v>6737</v>
      </c>
      <c r="B3298" s="10" t="s">
        <v>93</v>
      </c>
      <c r="C3298" s="10" t="s">
        <v>6738</v>
      </c>
      <c r="D3298" s="10" t="s">
        <v>317</v>
      </c>
      <c r="E3298" s="10" t="s">
        <v>96</v>
      </c>
      <c r="F3298">
        <v>2205.09</v>
      </c>
      <c r="G3298" s="10" t="s">
        <v>59</v>
      </c>
    </row>
    <row r="3299" spans="1:7" x14ac:dyDescent="0.35">
      <c r="A3299" s="10" t="s">
        <v>6739</v>
      </c>
      <c r="B3299" s="10" t="s">
        <v>93</v>
      </c>
      <c r="C3299" s="10" t="s">
        <v>6740</v>
      </c>
      <c r="D3299" s="10" t="s">
        <v>317</v>
      </c>
      <c r="E3299" s="10" t="s">
        <v>96</v>
      </c>
      <c r="F3299">
        <v>1686.3</v>
      </c>
      <c r="G3299" s="10" t="s">
        <v>59</v>
      </c>
    </row>
    <row r="3300" spans="1:7" x14ac:dyDescent="0.35">
      <c r="A3300" s="10" t="s">
        <v>6741</v>
      </c>
      <c r="B3300" s="10" t="s">
        <v>93</v>
      </c>
      <c r="C3300" s="10" t="s">
        <v>6742</v>
      </c>
      <c r="D3300" s="10" t="s">
        <v>317</v>
      </c>
      <c r="E3300" s="10" t="s">
        <v>96</v>
      </c>
      <c r="F3300">
        <v>1398.26</v>
      </c>
      <c r="G3300" s="10" t="s">
        <v>59</v>
      </c>
    </row>
    <row r="3301" spans="1:7" x14ac:dyDescent="0.35">
      <c r="A3301" s="10" t="s">
        <v>6743</v>
      </c>
      <c r="B3301" s="10" t="s">
        <v>93</v>
      </c>
      <c r="C3301" s="10" t="s">
        <v>6744</v>
      </c>
      <c r="D3301" s="10" t="s">
        <v>317</v>
      </c>
      <c r="E3301" s="10" t="s">
        <v>96</v>
      </c>
      <c r="F3301">
        <v>2468.4</v>
      </c>
      <c r="G3301" s="10" t="s">
        <v>59</v>
      </c>
    </row>
    <row r="3302" spans="1:7" x14ac:dyDescent="0.35">
      <c r="A3302" s="10" t="s">
        <v>6745</v>
      </c>
      <c r="B3302" s="10" t="s">
        <v>93</v>
      </c>
      <c r="C3302" s="10" t="s">
        <v>6746</v>
      </c>
      <c r="D3302" s="10" t="s">
        <v>317</v>
      </c>
      <c r="E3302" s="10" t="s">
        <v>96</v>
      </c>
      <c r="F3302">
        <v>2468.4</v>
      </c>
      <c r="G3302" s="10" t="s">
        <v>59</v>
      </c>
    </row>
    <row r="3303" spans="1:7" x14ac:dyDescent="0.35">
      <c r="A3303" s="10" t="s">
        <v>6747</v>
      </c>
      <c r="B3303" s="10" t="s">
        <v>93</v>
      </c>
      <c r="C3303" s="10" t="s">
        <v>6748</v>
      </c>
      <c r="D3303" s="10" t="s">
        <v>317</v>
      </c>
      <c r="E3303" s="10" t="s">
        <v>96</v>
      </c>
      <c r="F3303">
        <v>2396.98</v>
      </c>
      <c r="G3303" s="10" t="s">
        <v>59</v>
      </c>
    </row>
    <row r="3304" spans="1:7" x14ac:dyDescent="0.35">
      <c r="A3304" s="10" t="s">
        <v>6749</v>
      </c>
      <c r="B3304" s="10" t="s">
        <v>93</v>
      </c>
      <c r="C3304" s="10" t="s">
        <v>6750</v>
      </c>
      <c r="D3304" s="10" t="s">
        <v>317</v>
      </c>
      <c r="E3304" s="10" t="s">
        <v>96</v>
      </c>
      <c r="F3304">
        <v>2005.67</v>
      </c>
      <c r="G3304" s="10" t="s">
        <v>59</v>
      </c>
    </row>
    <row r="3305" spans="1:7" x14ac:dyDescent="0.35">
      <c r="A3305" s="10" t="s">
        <v>6751</v>
      </c>
      <c r="B3305" s="10" t="s">
        <v>93</v>
      </c>
      <c r="C3305" s="10" t="s">
        <v>6752</v>
      </c>
      <c r="D3305" s="10" t="s">
        <v>317</v>
      </c>
      <c r="E3305" s="10" t="s">
        <v>96</v>
      </c>
      <c r="F3305">
        <v>1621.4</v>
      </c>
      <c r="G3305" s="10" t="s">
        <v>59</v>
      </c>
    </row>
    <row r="3306" spans="1:7" x14ac:dyDescent="0.35">
      <c r="A3306" s="10" t="s">
        <v>6753</v>
      </c>
      <c r="B3306" s="10" t="s">
        <v>93</v>
      </c>
      <c r="C3306" s="10" t="s">
        <v>6754</v>
      </c>
      <c r="D3306" s="10" t="s">
        <v>317</v>
      </c>
      <c r="E3306" s="10" t="s">
        <v>96</v>
      </c>
      <c r="F3306">
        <v>1736.03</v>
      </c>
      <c r="G3306" s="10" t="s">
        <v>59</v>
      </c>
    </row>
    <row r="3307" spans="1:7" x14ac:dyDescent="0.35">
      <c r="A3307" s="10" t="s">
        <v>6755</v>
      </c>
      <c r="B3307" s="10" t="s">
        <v>93</v>
      </c>
      <c r="C3307" s="10" t="s">
        <v>6756</v>
      </c>
      <c r="D3307" s="10" t="s">
        <v>317</v>
      </c>
      <c r="E3307" s="10" t="s">
        <v>96</v>
      </c>
      <c r="F3307">
        <v>2738.25</v>
      </c>
      <c r="G3307" s="10" t="s">
        <v>59</v>
      </c>
    </row>
    <row r="3308" spans="1:7" x14ac:dyDescent="0.35">
      <c r="A3308" s="10" t="s">
        <v>6757</v>
      </c>
      <c r="B3308" s="10" t="s">
        <v>93</v>
      </c>
      <c r="C3308" s="10" t="s">
        <v>6758</v>
      </c>
      <c r="D3308" s="10" t="s">
        <v>317</v>
      </c>
      <c r="E3308" s="10" t="s">
        <v>96</v>
      </c>
      <c r="F3308">
        <v>2468.4</v>
      </c>
      <c r="G3308" s="10" t="s">
        <v>59</v>
      </c>
    </row>
    <row r="3309" spans="1:7" x14ac:dyDescent="0.35">
      <c r="A3309" s="10" t="s">
        <v>6759</v>
      </c>
      <c r="B3309" s="10" t="s">
        <v>93</v>
      </c>
      <c r="C3309" s="10" t="s">
        <v>6760</v>
      </c>
      <c r="D3309" s="10" t="s">
        <v>317</v>
      </c>
      <c r="E3309" s="10" t="s">
        <v>96</v>
      </c>
      <c r="F3309">
        <v>2900.68</v>
      </c>
      <c r="G3309" s="10" t="s">
        <v>59</v>
      </c>
    </row>
    <row r="3310" spans="1:7" x14ac:dyDescent="0.35">
      <c r="A3310" s="10" t="s">
        <v>6761</v>
      </c>
      <c r="B3310" s="10" t="s">
        <v>93</v>
      </c>
      <c r="C3310" s="10" t="s">
        <v>6762</v>
      </c>
      <c r="D3310" s="10" t="s">
        <v>317</v>
      </c>
      <c r="E3310" s="10" t="s">
        <v>96</v>
      </c>
      <c r="F3310">
        <v>3081.42</v>
      </c>
      <c r="G3310" s="10" t="s">
        <v>59</v>
      </c>
    </row>
    <row r="3311" spans="1:7" x14ac:dyDescent="0.35">
      <c r="A3311" s="10" t="s">
        <v>6763</v>
      </c>
      <c r="B3311" s="10" t="s">
        <v>93</v>
      </c>
      <c r="C3311" s="10" t="s">
        <v>6764</v>
      </c>
      <c r="D3311" s="10" t="s">
        <v>317</v>
      </c>
      <c r="E3311" s="10" t="s">
        <v>96</v>
      </c>
      <c r="F3311">
        <v>2761.54</v>
      </c>
      <c r="G3311" s="10" t="s">
        <v>59</v>
      </c>
    </row>
    <row r="3312" spans="1:7" x14ac:dyDescent="0.35">
      <c r="A3312" s="10" t="s">
        <v>6765</v>
      </c>
      <c r="B3312" s="10" t="s">
        <v>93</v>
      </c>
      <c r="C3312" s="10" t="s">
        <v>6766</v>
      </c>
      <c r="D3312" s="10" t="s">
        <v>317</v>
      </c>
      <c r="E3312" s="10" t="s">
        <v>96</v>
      </c>
      <c r="F3312">
        <v>1839.74</v>
      </c>
      <c r="G3312" s="10" t="s">
        <v>59</v>
      </c>
    </row>
    <row r="3313" spans="1:7" x14ac:dyDescent="0.35">
      <c r="A3313" s="10" t="s">
        <v>6767</v>
      </c>
      <c r="B3313" s="10" t="s">
        <v>93</v>
      </c>
      <c r="C3313" s="10" t="s">
        <v>6768</v>
      </c>
      <c r="D3313" s="10" t="s">
        <v>317</v>
      </c>
      <c r="E3313" s="10" t="s">
        <v>96</v>
      </c>
      <c r="F3313">
        <v>4576.8900000000003</v>
      </c>
      <c r="G3313" s="10" t="s">
        <v>59</v>
      </c>
    </row>
    <row r="3314" spans="1:7" x14ac:dyDescent="0.35">
      <c r="A3314" s="10" t="s">
        <v>6769</v>
      </c>
      <c r="B3314" s="10" t="s">
        <v>93</v>
      </c>
      <c r="C3314" s="10" t="s">
        <v>6770</v>
      </c>
      <c r="D3314" s="10" t="s">
        <v>317</v>
      </c>
      <c r="E3314" s="10" t="s">
        <v>96</v>
      </c>
      <c r="F3314">
        <v>861.35</v>
      </c>
      <c r="G3314" s="10" t="s">
        <v>59</v>
      </c>
    </row>
    <row r="3315" spans="1:7" x14ac:dyDescent="0.35">
      <c r="A3315" s="10" t="s">
        <v>6771</v>
      </c>
      <c r="B3315" s="10" t="s">
        <v>93</v>
      </c>
      <c r="C3315" s="10" t="s">
        <v>6772</v>
      </c>
      <c r="D3315" s="10" t="s">
        <v>317</v>
      </c>
      <c r="E3315" s="10" t="s">
        <v>96</v>
      </c>
      <c r="F3315">
        <v>2005.67</v>
      </c>
      <c r="G3315" s="10" t="s">
        <v>59</v>
      </c>
    </row>
    <row r="3316" spans="1:7" x14ac:dyDescent="0.35">
      <c r="A3316" s="10" t="s">
        <v>6773</v>
      </c>
      <c r="B3316" s="10" t="s">
        <v>93</v>
      </c>
      <c r="C3316" s="10" t="s">
        <v>6774</v>
      </c>
      <c r="D3316" s="10" t="s">
        <v>317</v>
      </c>
      <c r="E3316" s="10" t="s">
        <v>96</v>
      </c>
      <c r="F3316">
        <v>2004.08</v>
      </c>
      <c r="G3316" s="10" t="s">
        <v>59</v>
      </c>
    </row>
    <row r="3317" spans="1:7" x14ac:dyDescent="0.35">
      <c r="A3317" s="10" t="s">
        <v>6775</v>
      </c>
      <c r="B3317" s="10" t="s">
        <v>93</v>
      </c>
      <c r="C3317" s="10" t="s">
        <v>6776</v>
      </c>
      <c r="D3317" s="10" t="s">
        <v>317</v>
      </c>
      <c r="E3317" s="10" t="s">
        <v>96</v>
      </c>
      <c r="F3317">
        <v>2152.11</v>
      </c>
      <c r="G3317" s="10" t="s">
        <v>59</v>
      </c>
    </row>
    <row r="3318" spans="1:7" x14ac:dyDescent="0.35">
      <c r="A3318" s="10" t="s">
        <v>6777</v>
      </c>
      <c r="B3318" s="10" t="s">
        <v>141</v>
      </c>
      <c r="C3318" s="10" t="s">
        <v>6778</v>
      </c>
      <c r="D3318" s="10" t="s">
        <v>147</v>
      </c>
      <c r="E3318" s="10" t="s">
        <v>144</v>
      </c>
      <c r="F3318">
        <v>0.2</v>
      </c>
      <c r="G3318" s="10" t="s">
        <v>59</v>
      </c>
    </row>
    <row r="3319" spans="1:7" x14ac:dyDescent="0.35">
      <c r="A3319" s="10" t="s">
        <v>6779</v>
      </c>
      <c r="B3319" s="10" t="s">
        <v>141</v>
      </c>
      <c r="C3319" s="10" t="s">
        <v>6780</v>
      </c>
      <c r="D3319" s="10" t="s">
        <v>147</v>
      </c>
      <c r="E3319" s="10" t="s">
        <v>96</v>
      </c>
      <c r="F3319">
        <v>66.17</v>
      </c>
      <c r="G3319" s="10" t="s">
        <v>59</v>
      </c>
    </row>
    <row r="3320" spans="1:7" x14ac:dyDescent="0.35">
      <c r="A3320" s="10" t="s">
        <v>6781</v>
      </c>
      <c r="B3320" s="10" t="s">
        <v>141</v>
      </c>
      <c r="C3320" s="10" t="s">
        <v>6782</v>
      </c>
      <c r="D3320" s="10" t="s">
        <v>147</v>
      </c>
      <c r="E3320" s="10" t="s">
        <v>96</v>
      </c>
      <c r="F3320">
        <v>93.94</v>
      </c>
      <c r="G3320" s="10" t="s">
        <v>59</v>
      </c>
    </row>
    <row r="3321" spans="1:7" x14ac:dyDescent="0.35">
      <c r="A3321" s="10" t="s">
        <v>6783</v>
      </c>
      <c r="B3321" s="10" t="s">
        <v>141</v>
      </c>
      <c r="C3321" s="10" t="s">
        <v>6784</v>
      </c>
      <c r="D3321" s="10" t="s">
        <v>149</v>
      </c>
      <c r="E3321" s="10" t="s">
        <v>96</v>
      </c>
      <c r="G3321" s="10" t="s">
        <v>59</v>
      </c>
    </row>
    <row r="3322" spans="1:7" x14ac:dyDescent="0.35">
      <c r="A3322" s="10" t="s">
        <v>6785</v>
      </c>
      <c r="B3322" s="10" t="s">
        <v>141</v>
      </c>
      <c r="C3322" s="10" t="s">
        <v>6786</v>
      </c>
      <c r="D3322" s="10" t="s">
        <v>147</v>
      </c>
      <c r="E3322" s="10" t="s">
        <v>96</v>
      </c>
      <c r="G3322" s="10" t="s">
        <v>59</v>
      </c>
    </row>
    <row r="3323" spans="1:7" x14ac:dyDescent="0.35">
      <c r="A3323" s="10" t="s">
        <v>6787</v>
      </c>
      <c r="B3323" s="10" t="s">
        <v>141</v>
      </c>
      <c r="C3323" s="10" t="s">
        <v>6788</v>
      </c>
      <c r="D3323" s="10" t="s">
        <v>147</v>
      </c>
      <c r="E3323" s="10" t="s">
        <v>96</v>
      </c>
      <c r="G3323" s="10" t="s">
        <v>59</v>
      </c>
    </row>
    <row r="3324" spans="1:7" x14ac:dyDescent="0.35">
      <c r="A3324" s="10" t="s">
        <v>6789</v>
      </c>
      <c r="B3324" s="10" t="s">
        <v>141</v>
      </c>
      <c r="C3324" s="10" t="s">
        <v>6790</v>
      </c>
      <c r="D3324" s="10" t="s">
        <v>147</v>
      </c>
      <c r="E3324" s="10" t="s">
        <v>96</v>
      </c>
      <c r="G3324" s="10" t="s">
        <v>59</v>
      </c>
    </row>
    <row r="3325" spans="1:7" x14ac:dyDescent="0.35">
      <c r="A3325" s="10" t="s">
        <v>6791</v>
      </c>
      <c r="B3325" s="10" t="s">
        <v>141</v>
      </c>
      <c r="C3325" s="10" t="s">
        <v>6792</v>
      </c>
      <c r="D3325" s="10" t="s">
        <v>147</v>
      </c>
      <c r="E3325" s="10" t="s">
        <v>96</v>
      </c>
      <c r="G3325" s="10" t="s">
        <v>59</v>
      </c>
    </row>
    <row r="3326" spans="1:7" x14ac:dyDescent="0.35">
      <c r="A3326" s="10" t="s">
        <v>6793</v>
      </c>
      <c r="B3326" s="10" t="s">
        <v>141</v>
      </c>
      <c r="C3326" s="10" t="s">
        <v>6794</v>
      </c>
      <c r="D3326" s="10" t="s">
        <v>147</v>
      </c>
      <c r="E3326" s="10" t="s">
        <v>96</v>
      </c>
      <c r="G3326" s="10" t="s">
        <v>59</v>
      </c>
    </row>
    <row r="3327" spans="1:7" x14ac:dyDescent="0.35">
      <c r="A3327" s="10" t="s">
        <v>6795</v>
      </c>
      <c r="B3327" s="10" t="s">
        <v>141</v>
      </c>
      <c r="C3327" s="10" t="s">
        <v>6796</v>
      </c>
      <c r="D3327" s="10" t="s">
        <v>147</v>
      </c>
      <c r="E3327" s="10" t="s">
        <v>96</v>
      </c>
      <c r="G3327" s="10" t="s">
        <v>59</v>
      </c>
    </row>
    <row r="3328" spans="1:7" x14ac:dyDescent="0.35">
      <c r="A3328" s="10" t="s">
        <v>6797</v>
      </c>
      <c r="B3328" s="10" t="s">
        <v>141</v>
      </c>
      <c r="C3328" s="10" t="s">
        <v>6798</v>
      </c>
      <c r="D3328" s="10" t="s">
        <v>147</v>
      </c>
      <c r="E3328" s="10" t="s">
        <v>96</v>
      </c>
      <c r="G3328" s="10" t="s">
        <v>59</v>
      </c>
    </row>
    <row r="3329" spans="1:7" x14ac:dyDescent="0.35">
      <c r="A3329" s="10" t="s">
        <v>6799</v>
      </c>
      <c r="B3329" s="10" t="s">
        <v>141</v>
      </c>
      <c r="C3329" s="10" t="s">
        <v>6800</v>
      </c>
      <c r="D3329" s="10" t="s">
        <v>147</v>
      </c>
      <c r="E3329" s="10" t="s">
        <v>96</v>
      </c>
      <c r="G3329" s="10" t="s">
        <v>59</v>
      </c>
    </row>
    <row r="3330" spans="1:7" x14ac:dyDescent="0.35">
      <c r="A3330" s="10" t="s">
        <v>6801</v>
      </c>
      <c r="B3330" s="10" t="s">
        <v>141</v>
      </c>
      <c r="C3330" s="10" t="s">
        <v>6802</v>
      </c>
      <c r="D3330" s="10" t="s">
        <v>147</v>
      </c>
      <c r="E3330" s="10" t="s">
        <v>96</v>
      </c>
      <c r="G3330" s="10" t="s">
        <v>59</v>
      </c>
    </row>
    <row r="3331" spans="1:7" x14ac:dyDescent="0.35">
      <c r="A3331" s="10" t="s">
        <v>6803</v>
      </c>
      <c r="B3331" s="10" t="s">
        <v>141</v>
      </c>
      <c r="C3331" s="10" t="s">
        <v>6804</v>
      </c>
      <c r="D3331" s="10" t="s">
        <v>147</v>
      </c>
      <c r="E3331" s="10" t="s">
        <v>96</v>
      </c>
      <c r="G3331" s="10" t="s">
        <v>59</v>
      </c>
    </row>
    <row r="3332" spans="1:7" x14ac:dyDescent="0.35">
      <c r="A3332" s="10" t="s">
        <v>6805</v>
      </c>
      <c r="B3332" s="10" t="s">
        <v>141</v>
      </c>
      <c r="C3332" s="10" t="s">
        <v>6806</v>
      </c>
      <c r="D3332" s="10" t="s">
        <v>149</v>
      </c>
      <c r="E3332" s="10" t="s">
        <v>96</v>
      </c>
      <c r="G3332" s="10" t="s">
        <v>59</v>
      </c>
    </row>
    <row r="3333" spans="1:7" x14ac:dyDescent="0.35">
      <c r="A3333" s="10" t="s">
        <v>6807</v>
      </c>
      <c r="B3333" s="10" t="s">
        <v>141</v>
      </c>
      <c r="C3333" s="10" t="s">
        <v>6808</v>
      </c>
      <c r="D3333" s="10" t="s">
        <v>147</v>
      </c>
      <c r="E3333" s="10" t="s">
        <v>96</v>
      </c>
      <c r="G3333" s="10" t="s">
        <v>59</v>
      </c>
    </row>
    <row r="3334" spans="1:7" x14ac:dyDescent="0.35">
      <c r="A3334" s="10" t="s">
        <v>6809</v>
      </c>
      <c r="B3334" s="10" t="s">
        <v>141</v>
      </c>
      <c r="C3334" s="10" t="s">
        <v>6810</v>
      </c>
      <c r="D3334" s="10" t="s">
        <v>147</v>
      </c>
      <c r="E3334" s="10" t="s">
        <v>96</v>
      </c>
      <c r="G3334" s="10" t="s">
        <v>59</v>
      </c>
    </row>
    <row r="3335" spans="1:7" x14ac:dyDescent="0.35">
      <c r="A3335" s="10" t="s">
        <v>6811</v>
      </c>
      <c r="B3335" s="10" t="s">
        <v>141</v>
      </c>
      <c r="C3335" s="10" t="s">
        <v>6812</v>
      </c>
      <c r="D3335" s="10" t="s">
        <v>147</v>
      </c>
      <c r="E3335" s="10" t="s">
        <v>96</v>
      </c>
      <c r="G3335" s="10" t="s">
        <v>59</v>
      </c>
    </row>
    <row r="3336" spans="1:7" x14ac:dyDescent="0.35">
      <c r="A3336" s="10" t="s">
        <v>6813</v>
      </c>
      <c r="B3336" s="10" t="s">
        <v>141</v>
      </c>
      <c r="C3336" s="10" t="s">
        <v>6814</v>
      </c>
      <c r="D3336" s="10" t="s">
        <v>147</v>
      </c>
      <c r="E3336" s="10" t="s">
        <v>96</v>
      </c>
      <c r="G3336" s="10" t="s">
        <v>59</v>
      </c>
    </row>
    <row r="3337" spans="1:7" x14ac:dyDescent="0.35">
      <c r="A3337" s="10" t="s">
        <v>6815</v>
      </c>
      <c r="B3337" s="10" t="s">
        <v>141</v>
      </c>
      <c r="C3337" s="10" t="s">
        <v>6816</v>
      </c>
      <c r="D3337" s="10" t="s">
        <v>147</v>
      </c>
      <c r="E3337" s="10" t="s">
        <v>96</v>
      </c>
      <c r="G3337" s="10" t="s">
        <v>59</v>
      </c>
    </row>
    <row r="3338" spans="1:7" x14ac:dyDescent="0.35">
      <c r="A3338" s="10" t="s">
        <v>6817</v>
      </c>
      <c r="B3338" s="10" t="s">
        <v>141</v>
      </c>
      <c r="C3338" s="10" t="s">
        <v>6818</v>
      </c>
      <c r="D3338" s="10" t="s">
        <v>147</v>
      </c>
      <c r="E3338" s="10" t="s">
        <v>96</v>
      </c>
      <c r="G3338" s="10" t="s">
        <v>59</v>
      </c>
    </row>
    <row r="3339" spans="1:7" x14ac:dyDescent="0.35">
      <c r="A3339" s="10" t="s">
        <v>6819</v>
      </c>
      <c r="B3339" s="10" t="s">
        <v>141</v>
      </c>
      <c r="C3339" s="10" t="s">
        <v>6820</v>
      </c>
      <c r="D3339" s="10" t="s">
        <v>147</v>
      </c>
      <c r="E3339" s="10" t="s">
        <v>96</v>
      </c>
      <c r="G3339" s="10" t="s">
        <v>59</v>
      </c>
    </row>
    <row r="3340" spans="1:7" x14ac:dyDescent="0.35">
      <c r="A3340" s="10" t="s">
        <v>6821</v>
      </c>
      <c r="B3340" s="10" t="s">
        <v>141</v>
      </c>
      <c r="C3340" s="10" t="s">
        <v>6822</v>
      </c>
      <c r="D3340" s="10" t="s">
        <v>147</v>
      </c>
      <c r="E3340" s="10" t="s">
        <v>96</v>
      </c>
      <c r="G3340" s="10" t="s">
        <v>59</v>
      </c>
    </row>
    <row r="3341" spans="1:7" x14ac:dyDescent="0.35">
      <c r="A3341" s="10" t="s">
        <v>6823</v>
      </c>
      <c r="B3341" s="10" t="s">
        <v>141</v>
      </c>
      <c r="C3341" s="10" t="s">
        <v>6824</v>
      </c>
      <c r="D3341" s="10" t="s">
        <v>147</v>
      </c>
      <c r="E3341" s="10" t="s">
        <v>96</v>
      </c>
      <c r="G3341" s="10" t="s">
        <v>59</v>
      </c>
    </row>
    <row r="3342" spans="1:7" x14ac:dyDescent="0.35">
      <c r="A3342" s="10" t="s">
        <v>6825</v>
      </c>
      <c r="B3342" s="10" t="s">
        <v>141</v>
      </c>
      <c r="C3342" s="10" t="s">
        <v>6826</v>
      </c>
      <c r="D3342" s="10" t="s">
        <v>147</v>
      </c>
      <c r="E3342" s="10" t="s">
        <v>96</v>
      </c>
      <c r="G3342" s="10" t="s">
        <v>59</v>
      </c>
    </row>
    <row r="3343" spans="1:7" x14ac:dyDescent="0.35">
      <c r="A3343" s="10" t="s">
        <v>6827</v>
      </c>
      <c r="B3343" s="10" t="s">
        <v>141</v>
      </c>
      <c r="C3343" s="10" t="s">
        <v>6828</v>
      </c>
      <c r="D3343" s="10" t="s">
        <v>147</v>
      </c>
      <c r="E3343" s="10" t="s">
        <v>96</v>
      </c>
      <c r="F3343">
        <v>1.02</v>
      </c>
      <c r="G3343" s="10" t="s">
        <v>59</v>
      </c>
    </row>
    <row r="3344" spans="1:7" x14ac:dyDescent="0.35">
      <c r="A3344" s="10" t="s">
        <v>6829</v>
      </c>
      <c r="B3344" s="10" t="s">
        <v>141</v>
      </c>
      <c r="C3344" s="10" t="s">
        <v>6830</v>
      </c>
      <c r="D3344" s="10" t="s">
        <v>147</v>
      </c>
      <c r="E3344" s="10" t="s">
        <v>96</v>
      </c>
      <c r="G3344" s="10" t="s">
        <v>59</v>
      </c>
    </row>
    <row r="3345" spans="1:7" x14ac:dyDescent="0.35">
      <c r="A3345" s="10" t="s">
        <v>6831</v>
      </c>
      <c r="B3345" s="10" t="s">
        <v>141</v>
      </c>
      <c r="C3345" s="10" t="s">
        <v>6832</v>
      </c>
      <c r="D3345" s="10" t="s">
        <v>147</v>
      </c>
      <c r="E3345" s="10" t="s">
        <v>96</v>
      </c>
      <c r="G3345" s="10" t="s">
        <v>59</v>
      </c>
    </row>
    <row r="3346" spans="1:7" x14ac:dyDescent="0.35">
      <c r="A3346" s="10" t="s">
        <v>6833</v>
      </c>
      <c r="B3346" s="10" t="s">
        <v>141</v>
      </c>
      <c r="C3346" s="10" t="s">
        <v>6834</v>
      </c>
      <c r="D3346" s="10" t="s">
        <v>147</v>
      </c>
      <c r="E3346" s="10" t="s">
        <v>96</v>
      </c>
      <c r="G3346" s="10" t="s">
        <v>59</v>
      </c>
    </row>
    <row r="3347" spans="1:7" x14ac:dyDescent="0.35">
      <c r="A3347" s="10" t="s">
        <v>6835</v>
      </c>
      <c r="B3347" s="10" t="s">
        <v>141</v>
      </c>
      <c r="C3347" s="10" t="s">
        <v>6836</v>
      </c>
      <c r="D3347" s="10" t="s">
        <v>147</v>
      </c>
      <c r="E3347" s="10" t="s">
        <v>96</v>
      </c>
      <c r="G3347" s="10" t="s">
        <v>59</v>
      </c>
    </row>
    <row r="3348" spans="1:7" x14ac:dyDescent="0.35">
      <c r="A3348" s="10" t="s">
        <v>6837</v>
      </c>
      <c r="B3348" s="10" t="s">
        <v>141</v>
      </c>
      <c r="C3348" s="10" t="s">
        <v>6838</v>
      </c>
      <c r="D3348" s="10" t="s">
        <v>147</v>
      </c>
      <c r="E3348" s="10" t="s">
        <v>96</v>
      </c>
      <c r="G3348" s="10" t="s">
        <v>59</v>
      </c>
    </row>
    <row r="3349" spans="1:7" x14ac:dyDescent="0.35">
      <c r="A3349" s="10" t="s">
        <v>6839</v>
      </c>
      <c r="B3349" s="10" t="s">
        <v>141</v>
      </c>
      <c r="C3349" s="10" t="s">
        <v>6840</v>
      </c>
      <c r="D3349" s="10" t="s">
        <v>147</v>
      </c>
      <c r="E3349" s="10" t="s">
        <v>96</v>
      </c>
      <c r="G3349" s="10" t="s">
        <v>59</v>
      </c>
    </row>
    <row r="3350" spans="1:7" x14ac:dyDescent="0.35">
      <c r="A3350" s="10" t="s">
        <v>6841</v>
      </c>
      <c r="B3350" s="10" t="s">
        <v>141</v>
      </c>
      <c r="C3350" s="10" t="s">
        <v>6842</v>
      </c>
      <c r="D3350" s="10" t="s">
        <v>147</v>
      </c>
      <c r="E3350" s="10" t="s">
        <v>96</v>
      </c>
      <c r="G3350" s="10" t="s">
        <v>59</v>
      </c>
    </row>
    <row r="3351" spans="1:7" x14ac:dyDescent="0.35">
      <c r="A3351" s="10" t="s">
        <v>6843</v>
      </c>
      <c r="B3351" s="10" t="s">
        <v>141</v>
      </c>
      <c r="C3351" s="10" t="s">
        <v>6844</v>
      </c>
      <c r="D3351" s="10" t="s">
        <v>147</v>
      </c>
      <c r="E3351" s="10" t="s">
        <v>96</v>
      </c>
      <c r="G3351" s="10" t="s">
        <v>59</v>
      </c>
    </row>
    <row r="3352" spans="1:7" x14ac:dyDescent="0.35">
      <c r="A3352" s="10" t="s">
        <v>6845</v>
      </c>
      <c r="B3352" s="10" t="s">
        <v>141</v>
      </c>
      <c r="C3352" s="10" t="s">
        <v>6846</v>
      </c>
      <c r="D3352" s="10" t="s">
        <v>147</v>
      </c>
      <c r="E3352" s="10" t="s">
        <v>96</v>
      </c>
      <c r="G3352" s="10" t="s">
        <v>59</v>
      </c>
    </row>
    <row r="3353" spans="1:7" x14ac:dyDescent="0.35">
      <c r="A3353" s="10" t="s">
        <v>6847</v>
      </c>
      <c r="B3353" s="10" t="s">
        <v>141</v>
      </c>
      <c r="C3353" s="10" t="s">
        <v>6848</v>
      </c>
      <c r="D3353" s="10" t="s">
        <v>147</v>
      </c>
      <c r="E3353" s="10" t="s">
        <v>96</v>
      </c>
      <c r="G3353" s="10" t="s">
        <v>59</v>
      </c>
    </row>
    <row r="3354" spans="1:7" x14ac:dyDescent="0.35">
      <c r="A3354" s="10" t="s">
        <v>6849</v>
      </c>
      <c r="B3354" s="10" t="s">
        <v>141</v>
      </c>
      <c r="C3354" s="10" t="s">
        <v>6850</v>
      </c>
      <c r="D3354" s="10" t="s">
        <v>147</v>
      </c>
      <c r="E3354" s="10" t="s">
        <v>96</v>
      </c>
      <c r="G3354" s="10" t="s">
        <v>59</v>
      </c>
    </row>
    <row r="3355" spans="1:7" x14ac:dyDescent="0.35">
      <c r="A3355" s="10" t="s">
        <v>6851</v>
      </c>
      <c r="B3355" s="10" t="s">
        <v>141</v>
      </c>
      <c r="C3355" s="10" t="s">
        <v>6852</v>
      </c>
      <c r="D3355" s="10" t="s">
        <v>147</v>
      </c>
      <c r="E3355" s="10" t="s">
        <v>96</v>
      </c>
      <c r="G3355" s="10" t="s">
        <v>59</v>
      </c>
    </row>
    <row r="3356" spans="1:7" x14ac:dyDescent="0.35">
      <c r="A3356" s="10" t="s">
        <v>6853</v>
      </c>
      <c r="B3356" s="10" t="s">
        <v>141</v>
      </c>
      <c r="C3356" s="10" t="s">
        <v>6854</v>
      </c>
      <c r="D3356" s="10" t="s">
        <v>147</v>
      </c>
      <c r="E3356" s="10" t="s">
        <v>96</v>
      </c>
      <c r="G3356" s="10" t="s">
        <v>59</v>
      </c>
    </row>
    <row r="3357" spans="1:7" x14ac:dyDescent="0.35">
      <c r="A3357" s="10" t="s">
        <v>6855</v>
      </c>
      <c r="B3357" s="10" t="s">
        <v>141</v>
      </c>
      <c r="C3357" s="10" t="s">
        <v>6856</v>
      </c>
      <c r="D3357" s="10" t="s">
        <v>147</v>
      </c>
      <c r="E3357" s="10" t="s">
        <v>96</v>
      </c>
      <c r="G3357" s="10" t="s">
        <v>59</v>
      </c>
    </row>
    <row r="3358" spans="1:7" x14ac:dyDescent="0.35">
      <c r="A3358" s="10" t="s">
        <v>6857</v>
      </c>
      <c r="B3358" s="10" t="s">
        <v>141</v>
      </c>
      <c r="C3358" s="10" t="s">
        <v>6858</v>
      </c>
      <c r="D3358" s="10" t="s">
        <v>147</v>
      </c>
      <c r="E3358" s="10" t="s">
        <v>96</v>
      </c>
      <c r="G3358" s="10" t="s">
        <v>59</v>
      </c>
    </row>
    <row r="3359" spans="1:7" x14ac:dyDescent="0.35">
      <c r="A3359" s="10" t="s">
        <v>6859</v>
      </c>
      <c r="B3359" s="10" t="s">
        <v>141</v>
      </c>
      <c r="C3359" s="10" t="s">
        <v>6860</v>
      </c>
      <c r="D3359" s="10" t="s">
        <v>147</v>
      </c>
      <c r="E3359" s="10" t="s">
        <v>96</v>
      </c>
      <c r="G3359" s="10" t="s">
        <v>59</v>
      </c>
    </row>
    <row r="3360" spans="1:7" x14ac:dyDescent="0.35">
      <c r="A3360" s="10" t="s">
        <v>6861</v>
      </c>
      <c r="B3360" s="10" t="s">
        <v>141</v>
      </c>
      <c r="C3360" s="10" t="s">
        <v>6862</v>
      </c>
      <c r="D3360" s="10" t="s">
        <v>147</v>
      </c>
      <c r="E3360" s="10" t="s">
        <v>96</v>
      </c>
      <c r="G3360" s="10" t="s">
        <v>59</v>
      </c>
    </row>
    <row r="3361" spans="1:7" x14ac:dyDescent="0.35">
      <c r="A3361" s="10" t="s">
        <v>6863</v>
      </c>
      <c r="B3361" s="10" t="s">
        <v>141</v>
      </c>
      <c r="C3361" s="10" t="s">
        <v>6864</v>
      </c>
      <c r="D3361" s="10" t="s">
        <v>147</v>
      </c>
      <c r="E3361" s="10" t="s">
        <v>96</v>
      </c>
      <c r="G3361" s="10" t="s">
        <v>59</v>
      </c>
    </row>
    <row r="3362" spans="1:7" x14ac:dyDescent="0.35">
      <c r="A3362" s="10" t="s">
        <v>6865</v>
      </c>
      <c r="B3362" s="10" t="s">
        <v>141</v>
      </c>
      <c r="C3362" s="10" t="s">
        <v>6866</v>
      </c>
      <c r="D3362" s="10" t="s">
        <v>147</v>
      </c>
      <c r="E3362" s="10" t="s">
        <v>96</v>
      </c>
      <c r="G3362" s="10" t="s">
        <v>59</v>
      </c>
    </row>
    <row r="3363" spans="1:7" x14ac:dyDescent="0.35">
      <c r="A3363" s="10" t="s">
        <v>6867</v>
      </c>
      <c r="B3363" s="10" t="s">
        <v>141</v>
      </c>
      <c r="C3363" s="10" t="s">
        <v>6868</v>
      </c>
      <c r="D3363" s="10" t="s">
        <v>147</v>
      </c>
      <c r="E3363" s="10" t="s">
        <v>96</v>
      </c>
      <c r="G3363" s="10" t="s">
        <v>59</v>
      </c>
    </row>
    <row r="3364" spans="1:7" x14ac:dyDescent="0.35">
      <c r="A3364" s="10" t="s">
        <v>6869</v>
      </c>
      <c r="B3364" s="10" t="s">
        <v>141</v>
      </c>
      <c r="C3364" s="10" t="s">
        <v>6870</v>
      </c>
      <c r="D3364" s="10" t="s">
        <v>143</v>
      </c>
      <c r="E3364" s="10" t="s">
        <v>96</v>
      </c>
      <c r="F3364">
        <v>123.52</v>
      </c>
      <c r="G3364" s="10" t="s">
        <v>59</v>
      </c>
    </row>
    <row r="3365" spans="1:7" x14ac:dyDescent="0.35">
      <c r="A3365" s="10" t="s">
        <v>6871</v>
      </c>
      <c r="B3365" s="10" t="s">
        <v>141</v>
      </c>
      <c r="C3365" s="10" t="s">
        <v>6872</v>
      </c>
      <c r="D3365" s="10" t="s">
        <v>104</v>
      </c>
      <c r="E3365" s="10" t="s">
        <v>96</v>
      </c>
      <c r="G3365" s="10" t="s">
        <v>59</v>
      </c>
    </row>
    <row r="3366" spans="1:7" x14ac:dyDescent="0.35">
      <c r="A3366" s="10" t="s">
        <v>6873</v>
      </c>
      <c r="B3366" s="10" t="s">
        <v>141</v>
      </c>
      <c r="C3366" s="10" t="s">
        <v>6874</v>
      </c>
      <c r="D3366" s="10" t="s">
        <v>104</v>
      </c>
      <c r="E3366" s="10" t="s">
        <v>96</v>
      </c>
      <c r="G3366" s="10" t="s">
        <v>59</v>
      </c>
    </row>
    <row r="3367" spans="1:7" x14ac:dyDescent="0.35">
      <c r="A3367" s="10" t="s">
        <v>6875</v>
      </c>
      <c r="B3367" s="10" t="s">
        <v>141</v>
      </c>
      <c r="C3367" s="10" t="s">
        <v>6876</v>
      </c>
      <c r="D3367" s="10" t="s">
        <v>147</v>
      </c>
      <c r="E3367" s="10" t="s">
        <v>96</v>
      </c>
      <c r="F3367">
        <v>351.97</v>
      </c>
      <c r="G3367" s="10" t="s">
        <v>59</v>
      </c>
    </row>
    <row r="3368" spans="1:7" x14ac:dyDescent="0.35">
      <c r="A3368" s="10" t="s">
        <v>6877</v>
      </c>
      <c r="B3368" s="10" t="s">
        <v>141</v>
      </c>
      <c r="C3368" s="10" t="s">
        <v>6878</v>
      </c>
      <c r="D3368" s="10" t="s">
        <v>147</v>
      </c>
      <c r="E3368" s="10" t="s">
        <v>96</v>
      </c>
      <c r="F3368">
        <v>368.73</v>
      </c>
      <c r="G3368" s="10" t="s">
        <v>59</v>
      </c>
    </row>
    <row r="3369" spans="1:7" x14ac:dyDescent="0.35">
      <c r="A3369" s="10" t="s">
        <v>6879</v>
      </c>
      <c r="B3369" s="10" t="s">
        <v>141</v>
      </c>
      <c r="C3369" s="10" t="s">
        <v>6880</v>
      </c>
      <c r="D3369" s="10" t="s">
        <v>147</v>
      </c>
      <c r="E3369" s="10" t="s">
        <v>96</v>
      </c>
      <c r="F3369">
        <v>356.91</v>
      </c>
      <c r="G3369" s="10" t="s">
        <v>59</v>
      </c>
    </row>
    <row r="3370" spans="1:7" x14ac:dyDescent="0.35">
      <c r="A3370" s="10" t="s">
        <v>6881</v>
      </c>
      <c r="B3370" s="10" t="s">
        <v>141</v>
      </c>
      <c r="C3370" s="10" t="s">
        <v>6882</v>
      </c>
      <c r="D3370" s="10" t="s">
        <v>147</v>
      </c>
      <c r="E3370" s="10" t="s">
        <v>96</v>
      </c>
      <c r="F3370">
        <v>484.43</v>
      </c>
      <c r="G3370" s="10" t="s">
        <v>59</v>
      </c>
    </row>
    <row r="3371" spans="1:7" x14ac:dyDescent="0.35">
      <c r="A3371" s="10" t="s">
        <v>6883</v>
      </c>
      <c r="B3371" s="10" t="s">
        <v>141</v>
      </c>
      <c r="C3371" s="10" t="s">
        <v>6884</v>
      </c>
      <c r="D3371" s="10" t="s">
        <v>147</v>
      </c>
      <c r="E3371" s="10" t="s">
        <v>96</v>
      </c>
      <c r="F3371">
        <v>602.80999999999995</v>
      </c>
      <c r="G3371" s="10" t="s">
        <v>59</v>
      </c>
    </row>
    <row r="3372" spans="1:7" x14ac:dyDescent="0.35">
      <c r="A3372" s="10" t="s">
        <v>6885</v>
      </c>
      <c r="B3372" s="10" t="s">
        <v>141</v>
      </c>
      <c r="C3372" s="10" t="s">
        <v>6886</v>
      </c>
      <c r="D3372" s="10" t="s">
        <v>149</v>
      </c>
      <c r="E3372" s="10" t="s">
        <v>96</v>
      </c>
      <c r="F3372">
        <v>44.09</v>
      </c>
      <c r="G3372" s="10" t="s">
        <v>59</v>
      </c>
    </row>
    <row r="3373" spans="1:7" x14ac:dyDescent="0.35">
      <c r="A3373" s="10" t="s">
        <v>6887</v>
      </c>
      <c r="B3373" s="10" t="s">
        <v>141</v>
      </c>
      <c r="C3373" s="10" t="s">
        <v>6888</v>
      </c>
      <c r="D3373" s="10" t="s">
        <v>149</v>
      </c>
      <c r="E3373" s="10" t="s">
        <v>96</v>
      </c>
      <c r="F3373">
        <v>52.9</v>
      </c>
      <c r="G3373" s="10" t="s">
        <v>59</v>
      </c>
    </row>
    <row r="3374" spans="1:7" x14ac:dyDescent="0.35">
      <c r="A3374" s="10" t="s">
        <v>6889</v>
      </c>
      <c r="B3374" s="10" t="s">
        <v>141</v>
      </c>
      <c r="C3374" s="10" t="s">
        <v>6890</v>
      </c>
      <c r="D3374" s="10" t="s">
        <v>147</v>
      </c>
      <c r="E3374" s="10" t="s">
        <v>96</v>
      </c>
      <c r="F3374">
        <v>0.06</v>
      </c>
      <c r="G3374" s="10" t="s">
        <v>59</v>
      </c>
    </row>
    <row r="3375" spans="1:7" x14ac:dyDescent="0.35">
      <c r="A3375" s="10" t="s">
        <v>6891</v>
      </c>
      <c r="B3375" s="10" t="s">
        <v>141</v>
      </c>
      <c r="C3375" s="10" t="s">
        <v>6892</v>
      </c>
      <c r="D3375" s="10" t="s">
        <v>147</v>
      </c>
      <c r="E3375" s="10" t="s">
        <v>96</v>
      </c>
      <c r="F3375">
        <v>63.27</v>
      </c>
      <c r="G3375" s="10" t="s">
        <v>59</v>
      </c>
    </row>
    <row r="3376" spans="1:7" x14ac:dyDescent="0.35">
      <c r="A3376" s="10" t="s">
        <v>6893</v>
      </c>
      <c r="B3376" s="10" t="s">
        <v>141</v>
      </c>
      <c r="C3376" s="10" t="s">
        <v>6894</v>
      </c>
      <c r="D3376" s="10" t="s">
        <v>147</v>
      </c>
      <c r="E3376" s="10" t="s">
        <v>96</v>
      </c>
      <c r="F3376">
        <v>57.36</v>
      </c>
      <c r="G3376" s="10" t="s">
        <v>59</v>
      </c>
    </row>
    <row r="3377" spans="1:7" x14ac:dyDescent="0.35">
      <c r="A3377" s="10" t="s">
        <v>6895</v>
      </c>
      <c r="B3377" s="10" t="s">
        <v>141</v>
      </c>
      <c r="C3377" s="10" t="s">
        <v>6896</v>
      </c>
      <c r="D3377" s="10" t="s">
        <v>147</v>
      </c>
      <c r="E3377" s="10" t="s">
        <v>96</v>
      </c>
      <c r="F3377">
        <v>110.94</v>
      </c>
      <c r="G3377" s="10" t="s">
        <v>59</v>
      </c>
    </row>
    <row r="3378" spans="1:7" x14ac:dyDescent="0.35">
      <c r="A3378" s="10" t="s">
        <v>6897</v>
      </c>
      <c r="B3378" s="10" t="s">
        <v>141</v>
      </c>
      <c r="C3378" s="10" t="s">
        <v>6898</v>
      </c>
      <c r="D3378" s="10" t="s">
        <v>147</v>
      </c>
      <c r="E3378" s="10" t="s">
        <v>96</v>
      </c>
      <c r="F3378">
        <v>99.83</v>
      </c>
      <c r="G3378" s="10" t="s">
        <v>59</v>
      </c>
    </row>
    <row r="3379" spans="1:7" x14ac:dyDescent="0.35">
      <c r="A3379" s="10" t="s">
        <v>6899</v>
      </c>
      <c r="B3379" s="10" t="s">
        <v>141</v>
      </c>
      <c r="C3379" s="10" t="s">
        <v>6900</v>
      </c>
      <c r="D3379" s="10" t="s">
        <v>147</v>
      </c>
      <c r="E3379" s="10" t="s">
        <v>96</v>
      </c>
      <c r="F3379">
        <v>20.75</v>
      </c>
      <c r="G3379" s="10" t="s">
        <v>59</v>
      </c>
    </row>
    <row r="3380" spans="1:7" x14ac:dyDescent="0.35">
      <c r="A3380" s="10" t="s">
        <v>6901</v>
      </c>
      <c r="B3380" s="10" t="s">
        <v>141</v>
      </c>
      <c r="C3380" s="10" t="s">
        <v>6902</v>
      </c>
      <c r="D3380" s="10" t="s">
        <v>147</v>
      </c>
      <c r="E3380" s="10" t="s">
        <v>96</v>
      </c>
      <c r="F3380">
        <v>24.17</v>
      </c>
      <c r="G3380" s="10" t="s">
        <v>59</v>
      </c>
    </row>
    <row r="3381" spans="1:7" x14ac:dyDescent="0.35">
      <c r="A3381" s="10" t="s">
        <v>6903</v>
      </c>
      <c r="B3381" s="10" t="s">
        <v>141</v>
      </c>
      <c r="C3381" s="10" t="s">
        <v>6904</v>
      </c>
      <c r="D3381" s="10" t="s">
        <v>147</v>
      </c>
      <c r="E3381" s="10" t="s">
        <v>96</v>
      </c>
      <c r="F3381">
        <v>6.59</v>
      </c>
      <c r="G3381" s="10" t="s">
        <v>59</v>
      </c>
    </row>
    <row r="3382" spans="1:7" x14ac:dyDescent="0.35">
      <c r="A3382" s="10" t="s">
        <v>6905</v>
      </c>
      <c r="B3382" s="10" t="s">
        <v>141</v>
      </c>
      <c r="C3382" s="10" t="s">
        <v>6906</v>
      </c>
      <c r="D3382" s="10" t="s">
        <v>147</v>
      </c>
      <c r="E3382" s="10" t="s">
        <v>96</v>
      </c>
      <c r="F3382">
        <v>8.9700000000000006</v>
      </c>
      <c r="G3382" s="10" t="s">
        <v>59</v>
      </c>
    </row>
    <row r="3383" spans="1:7" x14ac:dyDescent="0.35">
      <c r="A3383" s="10" t="s">
        <v>6907</v>
      </c>
      <c r="B3383" s="10" t="s">
        <v>141</v>
      </c>
      <c r="C3383" s="10" t="s">
        <v>6908</v>
      </c>
      <c r="D3383" s="10" t="s">
        <v>147</v>
      </c>
      <c r="E3383" s="10" t="s">
        <v>96</v>
      </c>
      <c r="F3383">
        <v>8.9499999999999993</v>
      </c>
      <c r="G3383" s="10" t="s">
        <v>59</v>
      </c>
    </row>
    <row r="3384" spans="1:7" x14ac:dyDescent="0.35">
      <c r="A3384" s="10" t="s">
        <v>6909</v>
      </c>
      <c r="B3384" s="10" t="s">
        <v>141</v>
      </c>
      <c r="C3384" s="10" t="s">
        <v>6910</v>
      </c>
      <c r="D3384" s="10" t="s">
        <v>147</v>
      </c>
      <c r="E3384" s="10" t="s">
        <v>96</v>
      </c>
      <c r="F3384">
        <v>12.25</v>
      </c>
      <c r="G3384" s="10" t="s">
        <v>59</v>
      </c>
    </row>
    <row r="3385" spans="1:7" x14ac:dyDescent="0.35">
      <c r="A3385" s="10" t="s">
        <v>6911</v>
      </c>
      <c r="B3385" s="10" t="s">
        <v>141</v>
      </c>
      <c r="C3385" s="10" t="s">
        <v>6912</v>
      </c>
      <c r="D3385" s="10" t="s">
        <v>147</v>
      </c>
      <c r="E3385" s="10" t="s">
        <v>96</v>
      </c>
      <c r="F3385">
        <v>6.27</v>
      </c>
      <c r="G3385" s="10" t="s">
        <v>59</v>
      </c>
    </row>
    <row r="3386" spans="1:7" x14ac:dyDescent="0.35">
      <c r="A3386" s="10" t="s">
        <v>6913</v>
      </c>
      <c r="B3386" s="10" t="s">
        <v>141</v>
      </c>
      <c r="C3386" s="10" t="s">
        <v>6914</v>
      </c>
      <c r="D3386" s="10" t="s">
        <v>147</v>
      </c>
      <c r="E3386" s="10" t="s">
        <v>96</v>
      </c>
      <c r="F3386">
        <v>11.3</v>
      </c>
      <c r="G3386" s="10" t="s">
        <v>59</v>
      </c>
    </row>
    <row r="3387" spans="1:7" x14ac:dyDescent="0.35">
      <c r="A3387" s="10" t="s">
        <v>6915</v>
      </c>
      <c r="B3387" s="10" t="s">
        <v>141</v>
      </c>
      <c r="C3387" s="10" t="s">
        <v>6916</v>
      </c>
      <c r="D3387" s="10" t="s">
        <v>147</v>
      </c>
      <c r="E3387" s="10" t="s">
        <v>96</v>
      </c>
      <c r="F3387">
        <v>1308.0999999999999</v>
      </c>
      <c r="G3387" s="10" t="s">
        <v>59</v>
      </c>
    </row>
    <row r="3388" spans="1:7" x14ac:dyDescent="0.35">
      <c r="A3388" s="10" t="s">
        <v>6917</v>
      </c>
      <c r="B3388" s="10" t="s">
        <v>141</v>
      </c>
      <c r="C3388" s="10" t="s">
        <v>6918</v>
      </c>
      <c r="D3388" s="10" t="s">
        <v>147</v>
      </c>
      <c r="E3388" s="10" t="s">
        <v>96</v>
      </c>
      <c r="F3388">
        <v>1826.18</v>
      </c>
      <c r="G3388" s="10" t="s">
        <v>59</v>
      </c>
    </row>
    <row r="3389" spans="1:7" x14ac:dyDescent="0.35">
      <c r="A3389" s="10" t="s">
        <v>6919</v>
      </c>
      <c r="B3389" s="10" t="s">
        <v>141</v>
      </c>
      <c r="C3389" s="10" t="s">
        <v>6920</v>
      </c>
      <c r="D3389" s="10" t="s">
        <v>147</v>
      </c>
      <c r="E3389" s="10" t="s">
        <v>96</v>
      </c>
      <c r="F3389">
        <v>2547.38</v>
      </c>
      <c r="G3389" s="10" t="s">
        <v>59</v>
      </c>
    </row>
    <row r="3390" spans="1:7" x14ac:dyDescent="0.35">
      <c r="A3390" s="10" t="s">
        <v>6921</v>
      </c>
      <c r="B3390" s="10" t="s">
        <v>141</v>
      </c>
      <c r="C3390" s="10" t="s">
        <v>6922</v>
      </c>
      <c r="D3390" s="10" t="s">
        <v>147</v>
      </c>
      <c r="E3390" s="10" t="s">
        <v>96</v>
      </c>
      <c r="F3390">
        <v>3473.22</v>
      </c>
      <c r="G3390" s="10" t="s">
        <v>59</v>
      </c>
    </row>
    <row r="3391" spans="1:7" x14ac:dyDescent="0.35">
      <c r="A3391" s="10" t="s">
        <v>6923</v>
      </c>
      <c r="B3391" s="10" t="s">
        <v>141</v>
      </c>
      <c r="C3391" s="10" t="s">
        <v>6924</v>
      </c>
      <c r="D3391" s="10" t="s">
        <v>147</v>
      </c>
      <c r="E3391" s="10" t="s">
        <v>96</v>
      </c>
      <c r="F3391">
        <v>82.84</v>
      </c>
      <c r="G3391" s="10" t="s">
        <v>59</v>
      </c>
    </row>
    <row r="3392" spans="1:7" x14ac:dyDescent="0.35">
      <c r="A3392" s="10" t="s">
        <v>6925</v>
      </c>
      <c r="B3392" s="10" t="s">
        <v>141</v>
      </c>
      <c r="C3392" s="10" t="s">
        <v>6926</v>
      </c>
      <c r="D3392" s="10" t="s">
        <v>147</v>
      </c>
      <c r="E3392" s="10" t="s">
        <v>96</v>
      </c>
      <c r="F3392">
        <v>70.680000000000007</v>
      </c>
      <c r="G3392" s="10" t="s">
        <v>59</v>
      </c>
    </row>
    <row r="3393" spans="1:7" x14ac:dyDescent="0.35">
      <c r="A3393" s="10" t="s">
        <v>6927</v>
      </c>
      <c r="B3393" s="10" t="s">
        <v>141</v>
      </c>
      <c r="C3393" s="10" t="s">
        <v>6928</v>
      </c>
      <c r="D3393" s="10" t="s">
        <v>147</v>
      </c>
      <c r="E3393" s="10" t="s">
        <v>96</v>
      </c>
      <c r="F3393">
        <v>154.76</v>
      </c>
      <c r="G3393" s="10" t="s">
        <v>59</v>
      </c>
    </row>
    <row r="3394" spans="1:7" x14ac:dyDescent="0.35">
      <c r="A3394" s="10" t="s">
        <v>6929</v>
      </c>
      <c r="B3394" s="10" t="s">
        <v>141</v>
      </c>
      <c r="C3394" s="10" t="s">
        <v>6930</v>
      </c>
      <c r="D3394" s="10" t="s">
        <v>147</v>
      </c>
      <c r="E3394" s="10" t="s">
        <v>96</v>
      </c>
      <c r="F3394">
        <v>51.85</v>
      </c>
      <c r="G3394" s="10" t="s">
        <v>59</v>
      </c>
    </row>
    <row r="3395" spans="1:7" x14ac:dyDescent="0.35">
      <c r="A3395" s="10" t="s">
        <v>6931</v>
      </c>
      <c r="B3395" s="10" t="s">
        <v>141</v>
      </c>
      <c r="C3395" s="10" t="s">
        <v>6932</v>
      </c>
      <c r="D3395" s="10" t="s">
        <v>147</v>
      </c>
      <c r="E3395" s="10" t="s">
        <v>96</v>
      </c>
      <c r="F3395">
        <v>24.93</v>
      </c>
      <c r="G3395" s="10" t="s">
        <v>59</v>
      </c>
    </row>
    <row r="3396" spans="1:7" x14ac:dyDescent="0.35">
      <c r="A3396" s="10" t="s">
        <v>6933</v>
      </c>
      <c r="B3396" s="10" t="s">
        <v>141</v>
      </c>
      <c r="C3396" s="10" t="s">
        <v>6934</v>
      </c>
      <c r="D3396" s="10" t="s">
        <v>149</v>
      </c>
      <c r="E3396" s="10" t="s">
        <v>96</v>
      </c>
      <c r="F3396">
        <v>15.33</v>
      </c>
      <c r="G3396" s="10" t="s">
        <v>59</v>
      </c>
    </row>
    <row r="3397" spans="1:7" x14ac:dyDescent="0.35">
      <c r="A3397" s="10" t="s">
        <v>6935</v>
      </c>
      <c r="B3397" s="10" t="s">
        <v>141</v>
      </c>
      <c r="C3397" s="10" t="s">
        <v>6936</v>
      </c>
      <c r="D3397" s="10" t="s">
        <v>147</v>
      </c>
      <c r="E3397" s="10" t="s">
        <v>96</v>
      </c>
      <c r="F3397">
        <v>9.1199999999999992</v>
      </c>
      <c r="G3397" s="10" t="s">
        <v>59</v>
      </c>
    </row>
    <row r="3398" spans="1:7" x14ac:dyDescent="0.35">
      <c r="A3398" s="10" t="s">
        <v>6937</v>
      </c>
      <c r="B3398" s="10" t="s">
        <v>141</v>
      </c>
      <c r="C3398" s="10" t="s">
        <v>6938</v>
      </c>
      <c r="D3398" s="10" t="s">
        <v>147</v>
      </c>
      <c r="E3398" s="10" t="s">
        <v>96</v>
      </c>
      <c r="F3398">
        <v>672.94</v>
      </c>
      <c r="G3398" s="10" t="s">
        <v>59</v>
      </c>
    </row>
    <row r="3399" spans="1:7" x14ac:dyDescent="0.35">
      <c r="A3399" s="10" t="s">
        <v>6939</v>
      </c>
      <c r="B3399" s="10" t="s">
        <v>141</v>
      </c>
      <c r="C3399" s="10" t="s">
        <v>6940</v>
      </c>
      <c r="D3399" s="10" t="s">
        <v>147</v>
      </c>
      <c r="E3399" s="10" t="s">
        <v>96</v>
      </c>
      <c r="F3399">
        <v>1060.68</v>
      </c>
      <c r="G3399" s="10" t="s">
        <v>59</v>
      </c>
    </row>
    <row r="3400" spans="1:7" x14ac:dyDescent="0.35">
      <c r="A3400" s="10" t="s">
        <v>6941</v>
      </c>
      <c r="B3400" s="10" t="s">
        <v>141</v>
      </c>
      <c r="C3400" s="10" t="s">
        <v>6942</v>
      </c>
      <c r="D3400" s="10" t="s">
        <v>147</v>
      </c>
      <c r="E3400" s="10" t="s">
        <v>96</v>
      </c>
      <c r="F3400">
        <v>1489.36</v>
      </c>
      <c r="G3400" s="10" t="s">
        <v>59</v>
      </c>
    </row>
    <row r="3401" spans="1:7" x14ac:dyDescent="0.35">
      <c r="A3401" s="10" t="s">
        <v>6943</v>
      </c>
      <c r="B3401" s="10" t="s">
        <v>141</v>
      </c>
      <c r="C3401" s="10" t="s">
        <v>6944</v>
      </c>
      <c r="D3401" s="10" t="s">
        <v>147</v>
      </c>
      <c r="E3401" s="10" t="s">
        <v>96</v>
      </c>
      <c r="F3401">
        <v>113.57</v>
      </c>
      <c r="G3401" s="10" t="s">
        <v>59</v>
      </c>
    </row>
    <row r="3402" spans="1:7" x14ac:dyDescent="0.35">
      <c r="A3402" s="10" t="s">
        <v>6945</v>
      </c>
      <c r="B3402" s="10" t="s">
        <v>141</v>
      </c>
      <c r="C3402" s="10" t="s">
        <v>6946</v>
      </c>
      <c r="D3402" s="10" t="s">
        <v>147</v>
      </c>
      <c r="E3402" s="10" t="s">
        <v>96</v>
      </c>
      <c r="F3402">
        <v>144.72</v>
      </c>
      <c r="G3402" s="10" t="s">
        <v>59</v>
      </c>
    </row>
    <row r="3403" spans="1:7" x14ac:dyDescent="0.35">
      <c r="A3403" s="10" t="s">
        <v>6947</v>
      </c>
      <c r="B3403" s="10" t="s">
        <v>141</v>
      </c>
      <c r="C3403" s="10" t="s">
        <v>6948</v>
      </c>
      <c r="D3403" s="10" t="s">
        <v>147</v>
      </c>
      <c r="E3403" s="10" t="s">
        <v>96</v>
      </c>
      <c r="F3403">
        <v>223.67</v>
      </c>
      <c r="G3403" s="10" t="s">
        <v>59</v>
      </c>
    </row>
    <row r="3404" spans="1:7" x14ac:dyDescent="0.35">
      <c r="A3404" s="10" t="s">
        <v>6949</v>
      </c>
      <c r="B3404" s="10" t="s">
        <v>141</v>
      </c>
      <c r="C3404" s="10" t="s">
        <v>6950</v>
      </c>
      <c r="D3404" s="10" t="s">
        <v>147</v>
      </c>
      <c r="E3404" s="10" t="s">
        <v>96</v>
      </c>
      <c r="F3404">
        <v>334.2</v>
      </c>
      <c r="G3404" s="10" t="s">
        <v>59</v>
      </c>
    </row>
    <row r="3405" spans="1:7" x14ac:dyDescent="0.35">
      <c r="A3405" s="10" t="s">
        <v>6951</v>
      </c>
      <c r="B3405" s="10" t="s">
        <v>141</v>
      </c>
      <c r="C3405" s="10" t="s">
        <v>6952</v>
      </c>
      <c r="D3405" s="10" t="s">
        <v>147</v>
      </c>
      <c r="E3405" s="10" t="s">
        <v>96</v>
      </c>
      <c r="F3405">
        <v>664.53</v>
      </c>
      <c r="G3405" s="10" t="s">
        <v>59</v>
      </c>
    </row>
    <row r="3406" spans="1:7" x14ac:dyDescent="0.35">
      <c r="A3406" s="10" t="s">
        <v>6953</v>
      </c>
      <c r="B3406" s="10" t="s">
        <v>141</v>
      </c>
      <c r="C3406" s="10" t="s">
        <v>6954</v>
      </c>
      <c r="D3406" s="10" t="s">
        <v>147</v>
      </c>
      <c r="E3406" s="10" t="s">
        <v>96</v>
      </c>
      <c r="F3406">
        <v>1223.3599999999999</v>
      </c>
      <c r="G3406" s="10" t="s">
        <v>59</v>
      </c>
    </row>
    <row r="3407" spans="1:7" x14ac:dyDescent="0.35">
      <c r="A3407" s="10" t="s">
        <v>6955</v>
      </c>
      <c r="B3407" s="10" t="s">
        <v>141</v>
      </c>
      <c r="C3407" s="10" t="s">
        <v>6956</v>
      </c>
      <c r="D3407" s="10" t="s">
        <v>147</v>
      </c>
      <c r="E3407" s="10" t="s">
        <v>96</v>
      </c>
      <c r="F3407">
        <v>139.22</v>
      </c>
      <c r="G3407" s="10" t="s">
        <v>59</v>
      </c>
    </row>
    <row r="3408" spans="1:7" x14ac:dyDescent="0.35">
      <c r="A3408" s="10" t="s">
        <v>6957</v>
      </c>
      <c r="B3408" s="10" t="s">
        <v>141</v>
      </c>
      <c r="C3408" s="10" t="s">
        <v>6958</v>
      </c>
      <c r="D3408" s="10" t="s">
        <v>147</v>
      </c>
      <c r="E3408" s="10" t="s">
        <v>96</v>
      </c>
      <c r="F3408">
        <v>175.86</v>
      </c>
      <c r="G3408" s="10" t="s">
        <v>59</v>
      </c>
    </row>
    <row r="3409" spans="1:7" x14ac:dyDescent="0.35">
      <c r="A3409" s="10" t="s">
        <v>6959</v>
      </c>
      <c r="B3409" s="10" t="s">
        <v>141</v>
      </c>
      <c r="C3409" s="10" t="s">
        <v>6960</v>
      </c>
      <c r="D3409" s="10" t="s">
        <v>147</v>
      </c>
      <c r="E3409" s="10" t="s">
        <v>96</v>
      </c>
      <c r="F3409">
        <v>305.01</v>
      </c>
      <c r="G3409" s="10" t="s">
        <v>59</v>
      </c>
    </row>
    <row r="3410" spans="1:7" x14ac:dyDescent="0.35">
      <c r="A3410" s="10" t="s">
        <v>6961</v>
      </c>
      <c r="B3410" s="10" t="s">
        <v>141</v>
      </c>
      <c r="C3410" s="10" t="s">
        <v>6962</v>
      </c>
      <c r="D3410" s="10" t="s">
        <v>147</v>
      </c>
      <c r="E3410" s="10" t="s">
        <v>96</v>
      </c>
      <c r="F3410">
        <v>468.97</v>
      </c>
      <c r="G3410" s="10" t="s">
        <v>59</v>
      </c>
    </row>
    <row r="3411" spans="1:7" x14ac:dyDescent="0.35">
      <c r="A3411" s="10" t="s">
        <v>6963</v>
      </c>
      <c r="B3411" s="10" t="s">
        <v>141</v>
      </c>
      <c r="C3411" s="10" t="s">
        <v>6964</v>
      </c>
      <c r="D3411" s="10" t="s">
        <v>147</v>
      </c>
      <c r="E3411" s="10" t="s">
        <v>96</v>
      </c>
      <c r="F3411">
        <v>879.32</v>
      </c>
      <c r="G3411" s="10" t="s">
        <v>59</v>
      </c>
    </row>
    <row r="3412" spans="1:7" x14ac:dyDescent="0.35">
      <c r="A3412" s="10" t="s">
        <v>6965</v>
      </c>
      <c r="B3412" s="10" t="s">
        <v>141</v>
      </c>
      <c r="C3412" s="10" t="s">
        <v>6966</v>
      </c>
      <c r="D3412" s="10" t="s">
        <v>147</v>
      </c>
      <c r="E3412" s="10" t="s">
        <v>96</v>
      </c>
      <c r="F3412">
        <v>1352.88</v>
      </c>
      <c r="G3412" s="10" t="s">
        <v>59</v>
      </c>
    </row>
    <row r="3413" spans="1:7" x14ac:dyDescent="0.35">
      <c r="A3413" s="10" t="s">
        <v>6967</v>
      </c>
      <c r="B3413" s="10" t="s">
        <v>141</v>
      </c>
      <c r="C3413" s="10" t="s">
        <v>6968</v>
      </c>
      <c r="D3413" s="10" t="s">
        <v>147</v>
      </c>
      <c r="E3413" s="10" t="s">
        <v>96</v>
      </c>
      <c r="F3413">
        <v>169.45</v>
      </c>
      <c r="G3413" s="10" t="s">
        <v>59</v>
      </c>
    </row>
    <row r="3414" spans="1:7" x14ac:dyDescent="0.35">
      <c r="A3414" s="10" t="s">
        <v>6969</v>
      </c>
      <c r="B3414" s="10" t="s">
        <v>141</v>
      </c>
      <c r="C3414" s="10" t="s">
        <v>6970</v>
      </c>
      <c r="D3414" s="10" t="s">
        <v>147</v>
      </c>
      <c r="E3414" s="10" t="s">
        <v>96</v>
      </c>
      <c r="F3414">
        <v>311.42</v>
      </c>
      <c r="G3414" s="10" t="s">
        <v>59</v>
      </c>
    </row>
    <row r="3415" spans="1:7" x14ac:dyDescent="0.35">
      <c r="A3415" s="10" t="s">
        <v>6971</v>
      </c>
      <c r="B3415" s="10" t="s">
        <v>141</v>
      </c>
      <c r="C3415" s="10" t="s">
        <v>6972</v>
      </c>
      <c r="D3415" s="10" t="s">
        <v>147</v>
      </c>
      <c r="E3415" s="10" t="s">
        <v>96</v>
      </c>
      <c r="F3415">
        <v>395.69</v>
      </c>
      <c r="G3415" s="10" t="s">
        <v>59</v>
      </c>
    </row>
    <row r="3416" spans="1:7" x14ac:dyDescent="0.35">
      <c r="A3416" s="10" t="s">
        <v>6973</v>
      </c>
      <c r="B3416" s="10" t="s">
        <v>141</v>
      </c>
      <c r="C3416" s="10" t="s">
        <v>6974</v>
      </c>
      <c r="D3416" s="10" t="s">
        <v>147</v>
      </c>
      <c r="E3416" s="10" t="s">
        <v>96</v>
      </c>
      <c r="F3416">
        <v>139.22</v>
      </c>
      <c r="G3416" s="10" t="s">
        <v>59</v>
      </c>
    </row>
    <row r="3417" spans="1:7" x14ac:dyDescent="0.35">
      <c r="A3417" s="10" t="s">
        <v>6975</v>
      </c>
      <c r="B3417" s="10" t="s">
        <v>141</v>
      </c>
      <c r="C3417" s="10" t="s">
        <v>6976</v>
      </c>
      <c r="D3417" s="10" t="s">
        <v>147</v>
      </c>
      <c r="E3417" s="10" t="s">
        <v>96</v>
      </c>
      <c r="F3417">
        <v>181.36</v>
      </c>
      <c r="G3417" s="10" t="s">
        <v>59</v>
      </c>
    </row>
    <row r="3418" spans="1:7" x14ac:dyDescent="0.35">
      <c r="A3418" s="10" t="s">
        <v>6977</v>
      </c>
      <c r="B3418" s="10" t="s">
        <v>141</v>
      </c>
      <c r="C3418" s="10" t="s">
        <v>6978</v>
      </c>
      <c r="D3418" s="10" t="s">
        <v>147</v>
      </c>
      <c r="E3418" s="10" t="s">
        <v>96</v>
      </c>
      <c r="F3418">
        <v>438.74</v>
      </c>
      <c r="G3418" s="10" t="s">
        <v>59</v>
      </c>
    </row>
    <row r="3419" spans="1:7" x14ac:dyDescent="0.35">
      <c r="A3419" s="10" t="s">
        <v>6979</v>
      </c>
      <c r="B3419" s="10" t="s">
        <v>141</v>
      </c>
      <c r="C3419" s="10" t="s">
        <v>6980</v>
      </c>
      <c r="D3419" s="10" t="s">
        <v>147</v>
      </c>
      <c r="E3419" s="10" t="s">
        <v>96</v>
      </c>
      <c r="F3419">
        <v>37.11</v>
      </c>
      <c r="G3419" s="10" t="s">
        <v>59</v>
      </c>
    </row>
    <row r="3420" spans="1:7" x14ac:dyDescent="0.35">
      <c r="A3420" s="10" t="s">
        <v>6981</v>
      </c>
      <c r="B3420" s="10" t="s">
        <v>141</v>
      </c>
      <c r="C3420" s="10" t="s">
        <v>6982</v>
      </c>
      <c r="D3420" s="10" t="s">
        <v>147</v>
      </c>
      <c r="E3420" s="10" t="s">
        <v>96</v>
      </c>
      <c r="F3420">
        <v>16.23</v>
      </c>
      <c r="G3420" s="10" t="s">
        <v>59</v>
      </c>
    </row>
    <row r="3421" spans="1:7" x14ac:dyDescent="0.35">
      <c r="A3421" s="10" t="s">
        <v>6983</v>
      </c>
      <c r="B3421" s="10" t="s">
        <v>141</v>
      </c>
      <c r="C3421" s="10" t="s">
        <v>6984</v>
      </c>
      <c r="D3421" s="10" t="s">
        <v>147</v>
      </c>
      <c r="E3421" s="10" t="s">
        <v>96</v>
      </c>
      <c r="F3421">
        <v>25.39</v>
      </c>
      <c r="G3421" s="10" t="s">
        <v>59</v>
      </c>
    </row>
    <row r="3422" spans="1:7" x14ac:dyDescent="0.35">
      <c r="A3422" s="10" t="s">
        <v>6985</v>
      </c>
      <c r="B3422" s="10" t="s">
        <v>141</v>
      </c>
      <c r="C3422" s="10" t="s">
        <v>6986</v>
      </c>
      <c r="D3422" s="10" t="s">
        <v>147</v>
      </c>
      <c r="E3422" s="10" t="s">
        <v>96</v>
      </c>
      <c r="F3422">
        <v>40.98</v>
      </c>
      <c r="G3422" s="10" t="s">
        <v>59</v>
      </c>
    </row>
    <row r="3423" spans="1:7" x14ac:dyDescent="0.35">
      <c r="A3423" s="10" t="s">
        <v>6987</v>
      </c>
      <c r="B3423" s="10" t="s">
        <v>141</v>
      </c>
      <c r="C3423" s="10" t="s">
        <v>6988</v>
      </c>
      <c r="D3423" s="10" t="s">
        <v>147</v>
      </c>
      <c r="E3423" s="10" t="s">
        <v>96</v>
      </c>
      <c r="F3423">
        <v>30.15</v>
      </c>
      <c r="G3423" s="10" t="s">
        <v>59</v>
      </c>
    </row>
    <row r="3424" spans="1:7" x14ac:dyDescent="0.35">
      <c r="A3424" s="10" t="s">
        <v>6989</v>
      </c>
      <c r="B3424" s="10" t="s">
        <v>141</v>
      </c>
      <c r="C3424" s="10" t="s">
        <v>6990</v>
      </c>
      <c r="D3424" s="10" t="s">
        <v>149</v>
      </c>
      <c r="E3424" s="10" t="s">
        <v>96</v>
      </c>
      <c r="G3424" s="10" t="s">
        <v>59</v>
      </c>
    </row>
    <row r="3425" spans="1:7" x14ac:dyDescent="0.35">
      <c r="A3425" s="10" t="s">
        <v>6991</v>
      </c>
      <c r="B3425" s="10" t="s">
        <v>141</v>
      </c>
      <c r="C3425" s="10" t="s">
        <v>6992</v>
      </c>
      <c r="D3425" s="10" t="s">
        <v>149</v>
      </c>
      <c r="E3425" s="10" t="s">
        <v>96</v>
      </c>
      <c r="G3425" s="10" t="s">
        <v>59</v>
      </c>
    </row>
    <row r="3426" spans="1:7" x14ac:dyDescent="0.35">
      <c r="A3426" s="10" t="s">
        <v>6993</v>
      </c>
      <c r="B3426" s="10" t="s">
        <v>141</v>
      </c>
      <c r="C3426" s="10" t="s">
        <v>6994</v>
      </c>
      <c r="D3426" s="10" t="s">
        <v>147</v>
      </c>
      <c r="E3426" s="10" t="s">
        <v>96</v>
      </c>
      <c r="F3426">
        <v>6.43</v>
      </c>
      <c r="G3426" s="10" t="s">
        <v>59</v>
      </c>
    </row>
    <row r="3427" spans="1:7" x14ac:dyDescent="0.35">
      <c r="A3427" s="10" t="s">
        <v>6995</v>
      </c>
      <c r="B3427" s="10" t="s">
        <v>141</v>
      </c>
      <c r="C3427" s="10" t="s">
        <v>6996</v>
      </c>
      <c r="D3427" s="10" t="s">
        <v>147</v>
      </c>
      <c r="E3427" s="10" t="s">
        <v>96</v>
      </c>
      <c r="F3427">
        <v>5.47</v>
      </c>
      <c r="G3427" s="10" t="s">
        <v>59</v>
      </c>
    </row>
    <row r="3428" spans="1:7" x14ac:dyDescent="0.35">
      <c r="A3428" s="10" t="s">
        <v>6997</v>
      </c>
      <c r="B3428" s="10" t="s">
        <v>141</v>
      </c>
      <c r="C3428" s="10" t="s">
        <v>6998</v>
      </c>
      <c r="D3428" s="10" t="s">
        <v>149</v>
      </c>
      <c r="E3428" s="10" t="s">
        <v>96</v>
      </c>
      <c r="F3428">
        <v>119.99</v>
      </c>
      <c r="G3428" s="10" t="s">
        <v>59</v>
      </c>
    </row>
    <row r="3429" spans="1:7" x14ac:dyDescent="0.35">
      <c r="A3429" s="10" t="s">
        <v>6999</v>
      </c>
      <c r="B3429" s="10" t="s">
        <v>141</v>
      </c>
      <c r="C3429" s="10" t="s">
        <v>7000</v>
      </c>
      <c r="D3429" s="10" t="s">
        <v>147</v>
      </c>
      <c r="E3429" s="10" t="s">
        <v>96</v>
      </c>
      <c r="F3429">
        <v>7.58</v>
      </c>
      <c r="G3429" s="10" t="s">
        <v>59</v>
      </c>
    </row>
    <row r="3430" spans="1:7" x14ac:dyDescent="0.35">
      <c r="A3430" s="10" t="s">
        <v>7001</v>
      </c>
      <c r="B3430" s="10" t="s">
        <v>141</v>
      </c>
      <c r="C3430" s="10" t="s">
        <v>7002</v>
      </c>
      <c r="D3430" s="10" t="s">
        <v>149</v>
      </c>
      <c r="E3430" s="10" t="s">
        <v>96</v>
      </c>
      <c r="F3430">
        <v>187.98</v>
      </c>
      <c r="G3430" s="10" t="s">
        <v>59</v>
      </c>
    </row>
    <row r="3431" spans="1:7" x14ac:dyDescent="0.35">
      <c r="A3431" s="10" t="s">
        <v>7003</v>
      </c>
      <c r="B3431" s="10" t="s">
        <v>141</v>
      </c>
      <c r="C3431" s="10" t="s">
        <v>7004</v>
      </c>
      <c r="D3431" s="10" t="s">
        <v>149</v>
      </c>
      <c r="E3431" s="10" t="s">
        <v>96</v>
      </c>
      <c r="F3431">
        <v>304.66000000000003</v>
      </c>
      <c r="G3431" s="10" t="s">
        <v>59</v>
      </c>
    </row>
    <row r="3432" spans="1:7" x14ac:dyDescent="0.35">
      <c r="A3432" s="10" t="s">
        <v>7005</v>
      </c>
      <c r="B3432" s="10" t="s">
        <v>141</v>
      </c>
      <c r="C3432" s="10" t="s">
        <v>7006</v>
      </c>
      <c r="D3432" s="10" t="s">
        <v>149</v>
      </c>
      <c r="E3432" s="10" t="s">
        <v>96</v>
      </c>
      <c r="F3432">
        <v>673.39</v>
      </c>
      <c r="G3432" s="10" t="s">
        <v>59</v>
      </c>
    </row>
    <row r="3433" spans="1:7" x14ac:dyDescent="0.35">
      <c r="A3433" s="10" t="s">
        <v>7007</v>
      </c>
      <c r="B3433" s="10" t="s">
        <v>141</v>
      </c>
      <c r="C3433" s="10" t="s">
        <v>7008</v>
      </c>
      <c r="D3433" s="10" t="s">
        <v>149</v>
      </c>
      <c r="E3433" s="10" t="s">
        <v>96</v>
      </c>
      <c r="F3433">
        <v>1095.29</v>
      </c>
      <c r="G3433" s="10" t="s">
        <v>59</v>
      </c>
    </row>
    <row r="3434" spans="1:7" x14ac:dyDescent="0.35">
      <c r="A3434" s="10" t="s">
        <v>7009</v>
      </c>
      <c r="B3434" s="10" t="s">
        <v>141</v>
      </c>
      <c r="C3434" s="10" t="s">
        <v>7010</v>
      </c>
      <c r="D3434" s="10" t="s">
        <v>149</v>
      </c>
      <c r="E3434" s="10" t="s">
        <v>96</v>
      </c>
      <c r="F3434">
        <v>1687.27</v>
      </c>
      <c r="G3434" s="10" t="s">
        <v>59</v>
      </c>
    </row>
    <row r="3435" spans="1:7" x14ac:dyDescent="0.35">
      <c r="A3435" s="10" t="s">
        <v>7011</v>
      </c>
      <c r="B3435" s="10" t="s">
        <v>141</v>
      </c>
      <c r="C3435" s="10" t="s">
        <v>7012</v>
      </c>
      <c r="D3435" s="10" t="s">
        <v>149</v>
      </c>
      <c r="E3435" s="10" t="s">
        <v>96</v>
      </c>
      <c r="F3435">
        <v>2331.92</v>
      </c>
      <c r="G3435" s="10" t="s">
        <v>59</v>
      </c>
    </row>
    <row r="3436" spans="1:7" x14ac:dyDescent="0.35">
      <c r="A3436" s="10" t="s">
        <v>7013</v>
      </c>
      <c r="B3436" s="10" t="s">
        <v>141</v>
      </c>
      <c r="C3436" s="10" t="s">
        <v>7014</v>
      </c>
      <c r="D3436" s="10" t="s">
        <v>147</v>
      </c>
      <c r="E3436" s="10" t="s">
        <v>96</v>
      </c>
      <c r="F3436">
        <v>11.19</v>
      </c>
      <c r="G3436" s="10" t="s">
        <v>59</v>
      </c>
    </row>
    <row r="3437" spans="1:7" x14ac:dyDescent="0.35">
      <c r="A3437" s="10" t="s">
        <v>7015</v>
      </c>
      <c r="B3437" s="10" t="s">
        <v>141</v>
      </c>
      <c r="C3437" s="10" t="s">
        <v>7016</v>
      </c>
      <c r="D3437" s="10" t="s">
        <v>147</v>
      </c>
      <c r="E3437" s="10" t="s">
        <v>96</v>
      </c>
      <c r="F3437">
        <v>16.48</v>
      </c>
      <c r="G3437" s="10" t="s">
        <v>59</v>
      </c>
    </row>
    <row r="3438" spans="1:7" x14ac:dyDescent="0.35">
      <c r="A3438" s="10" t="s">
        <v>7017</v>
      </c>
      <c r="B3438" s="10" t="s">
        <v>325</v>
      </c>
      <c r="C3438" s="10" t="s">
        <v>7018</v>
      </c>
      <c r="D3438" s="10" t="s">
        <v>317</v>
      </c>
      <c r="E3438" s="10" t="s">
        <v>96</v>
      </c>
      <c r="F3438">
        <v>833.75</v>
      </c>
      <c r="G3438" s="10" t="s">
        <v>59</v>
      </c>
    </row>
    <row r="3439" spans="1:7" x14ac:dyDescent="0.35">
      <c r="A3439" s="10" t="s">
        <v>7019</v>
      </c>
      <c r="B3439" s="10" t="s">
        <v>141</v>
      </c>
      <c r="C3439" s="10" t="s">
        <v>7020</v>
      </c>
      <c r="D3439" s="10" t="s">
        <v>147</v>
      </c>
      <c r="E3439" s="10" t="s">
        <v>96</v>
      </c>
      <c r="F3439">
        <v>12.96</v>
      </c>
      <c r="G3439" s="10" t="s">
        <v>59</v>
      </c>
    </row>
    <row r="3440" spans="1:7" x14ac:dyDescent="0.35">
      <c r="A3440" s="10" t="s">
        <v>7021</v>
      </c>
      <c r="B3440" s="10" t="s">
        <v>141</v>
      </c>
      <c r="C3440" s="10" t="s">
        <v>7022</v>
      </c>
      <c r="D3440" s="10" t="s">
        <v>147</v>
      </c>
      <c r="E3440" s="10" t="s">
        <v>96</v>
      </c>
      <c r="F3440">
        <v>14.45</v>
      </c>
      <c r="G3440" s="10" t="s">
        <v>59</v>
      </c>
    </row>
    <row r="3441" spans="1:7" x14ac:dyDescent="0.35">
      <c r="A3441" s="10" t="s">
        <v>7023</v>
      </c>
      <c r="B3441" s="10" t="s">
        <v>141</v>
      </c>
      <c r="C3441" s="10" t="s">
        <v>7024</v>
      </c>
      <c r="D3441" s="10" t="s">
        <v>147</v>
      </c>
      <c r="E3441" s="10" t="s">
        <v>96</v>
      </c>
      <c r="F3441">
        <v>19.899999999999999</v>
      </c>
      <c r="G3441" s="10" t="s">
        <v>59</v>
      </c>
    </row>
    <row r="3442" spans="1:7" x14ac:dyDescent="0.35">
      <c r="A3442" s="10" t="s">
        <v>7025</v>
      </c>
      <c r="B3442" s="10" t="s">
        <v>141</v>
      </c>
      <c r="C3442" s="10" t="s">
        <v>7026</v>
      </c>
      <c r="D3442" s="10" t="s">
        <v>147</v>
      </c>
      <c r="E3442" s="10" t="s">
        <v>96</v>
      </c>
      <c r="F3442">
        <v>23.64</v>
      </c>
      <c r="G3442" s="10" t="s">
        <v>59</v>
      </c>
    </row>
    <row r="3443" spans="1:7" x14ac:dyDescent="0.35">
      <c r="A3443" s="10" t="s">
        <v>7027</v>
      </c>
      <c r="B3443" s="10" t="s">
        <v>141</v>
      </c>
      <c r="C3443" s="10" t="s">
        <v>7028</v>
      </c>
      <c r="D3443" s="10" t="s">
        <v>147</v>
      </c>
      <c r="E3443" s="10" t="s">
        <v>96</v>
      </c>
      <c r="F3443">
        <v>34.04</v>
      </c>
      <c r="G3443" s="10" t="s">
        <v>59</v>
      </c>
    </row>
    <row r="3444" spans="1:7" x14ac:dyDescent="0.35">
      <c r="A3444" s="10" t="s">
        <v>7029</v>
      </c>
      <c r="B3444" s="10" t="s">
        <v>141</v>
      </c>
      <c r="C3444" s="10" t="s">
        <v>7030</v>
      </c>
      <c r="D3444" s="10" t="s">
        <v>147</v>
      </c>
      <c r="E3444" s="10" t="s">
        <v>96</v>
      </c>
      <c r="F3444">
        <v>30.28</v>
      </c>
      <c r="G3444" s="10" t="s">
        <v>59</v>
      </c>
    </row>
    <row r="3445" spans="1:7" x14ac:dyDescent="0.35">
      <c r="A3445" s="10" t="s">
        <v>7031</v>
      </c>
      <c r="B3445" s="10" t="s">
        <v>141</v>
      </c>
      <c r="C3445" s="10" t="s">
        <v>7032</v>
      </c>
      <c r="D3445" s="10" t="s">
        <v>147</v>
      </c>
      <c r="E3445" s="10" t="s">
        <v>96</v>
      </c>
      <c r="F3445">
        <v>48.81</v>
      </c>
      <c r="G3445" s="10" t="s">
        <v>59</v>
      </c>
    </row>
    <row r="3446" spans="1:7" x14ac:dyDescent="0.35">
      <c r="A3446" s="10" t="s">
        <v>7033</v>
      </c>
      <c r="B3446" s="10" t="s">
        <v>141</v>
      </c>
      <c r="C3446" s="10" t="s">
        <v>7034</v>
      </c>
      <c r="D3446" s="10" t="s">
        <v>147</v>
      </c>
      <c r="E3446" s="10" t="s">
        <v>96</v>
      </c>
      <c r="F3446">
        <v>71.81</v>
      </c>
      <c r="G3446" s="10" t="s">
        <v>59</v>
      </c>
    </row>
    <row r="3447" spans="1:7" x14ac:dyDescent="0.35">
      <c r="A3447" s="10" t="s">
        <v>7035</v>
      </c>
      <c r="B3447" s="10" t="s">
        <v>141</v>
      </c>
      <c r="C3447" s="10" t="s">
        <v>7036</v>
      </c>
      <c r="D3447" s="10" t="s">
        <v>147</v>
      </c>
      <c r="E3447" s="10" t="s">
        <v>96</v>
      </c>
      <c r="F3447">
        <v>8.9</v>
      </c>
      <c r="G3447" s="10" t="s">
        <v>59</v>
      </c>
    </row>
    <row r="3448" spans="1:7" x14ac:dyDescent="0.35">
      <c r="A3448" s="10" t="s">
        <v>7037</v>
      </c>
      <c r="B3448" s="10" t="s">
        <v>141</v>
      </c>
      <c r="C3448" s="10" t="s">
        <v>7038</v>
      </c>
      <c r="D3448" s="10" t="s">
        <v>147</v>
      </c>
      <c r="E3448" s="10" t="s">
        <v>96</v>
      </c>
      <c r="F3448">
        <v>100.63</v>
      </c>
      <c r="G3448" s="10" t="s">
        <v>59</v>
      </c>
    </row>
    <row r="3449" spans="1:7" x14ac:dyDescent="0.35">
      <c r="A3449" s="10" t="s">
        <v>7039</v>
      </c>
      <c r="B3449" s="10" t="s">
        <v>141</v>
      </c>
      <c r="C3449" s="10" t="s">
        <v>7040</v>
      </c>
      <c r="D3449" s="10" t="s">
        <v>147</v>
      </c>
      <c r="E3449" s="10" t="s">
        <v>96</v>
      </c>
      <c r="F3449">
        <v>167.86</v>
      </c>
      <c r="G3449" s="10" t="s">
        <v>59</v>
      </c>
    </row>
    <row r="3450" spans="1:7" x14ac:dyDescent="0.35">
      <c r="A3450" s="10" t="s">
        <v>7041</v>
      </c>
      <c r="B3450" s="10" t="s">
        <v>141</v>
      </c>
      <c r="C3450" s="10" t="s">
        <v>7042</v>
      </c>
      <c r="D3450" s="10" t="s">
        <v>147</v>
      </c>
      <c r="E3450" s="10" t="s">
        <v>96</v>
      </c>
      <c r="F3450">
        <v>226.28</v>
      </c>
      <c r="G3450" s="10" t="s">
        <v>59</v>
      </c>
    </row>
    <row r="3451" spans="1:7" x14ac:dyDescent="0.35">
      <c r="A3451" s="10" t="s">
        <v>7043</v>
      </c>
      <c r="B3451" s="10" t="s">
        <v>141</v>
      </c>
      <c r="C3451" s="10" t="s">
        <v>7044</v>
      </c>
      <c r="D3451" s="10" t="s">
        <v>147</v>
      </c>
      <c r="E3451" s="10" t="s">
        <v>96</v>
      </c>
      <c r="F3451">
        <v>9.98</v>
      </c>
      <c r="G3451" s="10" t="s">
        <v>59</v>
      </c>
    </row>
    <row r="3452" spans="1:7" x14ac:dyDescent="0.35">
      <c r="A3452" s="10" t="s">
        <v>7045</v>
      </c>
      <c r="B3452" s="10" t="s">
        <v>141</v>
      </c>
      <c r="C3452" s="10" t="s">
        <v>7046</v>
      </c>
      <c r="D3452" s="10" t="s">
        <v>147</v>
      </c>
      <c r="E3452" s="10" t="s">
        <v>96</v>
      </c>
      <c r="F3452">
        <v>340.41</v>
      </c>
      <c r="G3452" s="10" t="s">
        <v>59</v>
      </c>
    </row>
    <row r="3453" spans="1:7" x14ac:dyDescent="0.35">
      <c r="A3453" s="10" t="s">
        <v>7047</v>
      </c>
      <c r="B3453" s="10" t="s">
        <v>141</v>
      </c>
      <c r="C3453" s="10" t="s">
        <v>7048</v>
      </c>
      <c r="D3453" s="10" t="s">
        <v>147</v>
      </c>
      <c r="E3453" s="10" t="s">
        <v>96</v>
      </c>
      <c r="F3453">
        <v>84.75</v>
      </c>
      <c r="G3453" s="10" t="s">
        <v>59</v>
      </c>
    </row>
    <row r="3454" spans="1:7" x14ac:dyDescent="0.35">
      <c r="A3454" s="10" t="s">
        <v>7049</v>
      </c>
      <c r="B3454" s="10" t="s">
        <v>141</v>
      </c>
      <c r="C3454" s="10" t="s">
        <v>7050</v>
      </c>
      <c r="D3454" s="10" t="s">
        <v>147</v>
      </c>
      <c r="E3454" s="10" t="s">
        <v>96</v>
      </c>
      <c r="F3454">
        <v>136.44999999999999</v>
      </c>
      <c r="G3454" s="10" t="s">
        <v>59</v>
      </c>
    </row>
    <row r="3455" spans="1:7" x14ac:dyDescent="0.35">
      <c r="A3455" s="10" t="s">
        <v>7051</v>
      </c>
      <c r="B3455" s="10" t="s">
        <v>141</v>
      </c>
      <c r="C3455" s="10" t="s">
        <v>7052</v>
      </c>
      <c r="D3455" s="10" t="s">
        <v>147</v>
      </c>
      <c r="E3455" s="10" t="s">
        <v>96</v>
      </c>
      <c r="F3455">
        <v>4.26</v>
      </c>
      <c r="G3455" s="10" t="s">
        <v>59</v>
      </c>
    </row>
    <row r="3456" spans="1:7" x14ac:dyDescent="0.35">
      <c r="A3456" s="10" t="s">
        <v>7053</v>
      </c>
      <c r="B3456" s="10" t="s">
        <v>141</v>
      </c>
      <c r="C3456" s="10" t="s">
        <v>7054</v>
      </c>
      <c r="D3456" s="10" t="s">
        <v>147</v>
      </c>
      <c r="E3456" s="10" t="s">
        <v>96</v>
      </c>
      <c r="F3456">
        <v>301.20999999999998</v>
      </c>
      <c r="G3456" s="10" t="s">
        <v>59</v>
      </c>
    </row>
    <row r="3457" spans="1:7" x14ac:dyDescent="0.35">
      <c r="A3457" s="10" t="s">
        <v>7055</v>
      </c>
      <c r="B3457" s="10" t="s">
        <v>141</v>
      </c>
      <c r="C3457" s="10" t="s">
        <v>7056</v>
      </c>
      <c r="D3457" s="10" t="s">
        <v>147</v>
      </c>
      <c r="E3457" s="10" t="s">
        <v>96</v>
      </c>
      <c r="F3457">
        <v>500.47</v>
      </c>
      <c r="G3457" s="10" t="s">
        <v>59</v>
      </c>
    </row>
    <row r="3458" spans="1:7" x14ac:dyDescent="0.35">
      <c r="A3458" s="10" t="s">
        <v>7057</v>
      </c>
      <c r="B3458" s="10" t="s">
        <v>141</v>
      </c>
      <c r="C3458" s="10" t="s">
        <v>7058</v>
      </c>
      <c r="D3458" s="10" t="s">
        <v>147</v>
      </c>
      <c r="E3458" s="10" t="s">
        <v>96</v>
      </c>
      <c r="F3458">
        <v>6.67</v>
      </c>
      <c r="G3458" s="10" t="s">
        <v>59</v>
      </c>
    </row>
    <row r="3459" spans="1:7" x14ac:dyDescent="0.35">
      <c r="A3459" s="10" t="s">
        <v>7059</v>
      </c>
      <c r="B3459" s="10" t="s">
        <v>141</v>
      </c>
      <c r="C3459" s="10" t="s">
        <v>7060</v>
      </c>
      <c r="D3459" s="10" t="s">
        <v>147</v>
      </c>
      <c r="E3459" s="10" t="s">
        <v>96</v>
      </c>
      <c r="F3459">
        <v>8.69</v>
      </c>
      <c r="G3459" s="10" t="s">
        <v>59</v>
      </c>
    </row>
    <row r="3460" spans="1:7" x14ac:dyDescent="0.35">
      <c r="A3460" s="10" t="s">
        <v>7061</v>
      </c>
      <c r="B3460" s="10" t="s">
        <v>141</v>
      </c>
      <c r="C3460" s="10" t="s">
        <v>7062</v>
      </c>
      <c r="D3460" s="10" t="s">
        <v>147</v>
      </c>
      <c r="E3460" s="10" t="s">
        <v>96</v>
      </c>
      <c r="F3460">
        <v>13.63</v>
      </c>
      <c r="G3460" s="10" t="s">
        <v>59</v>
      </c>
    </row>
    <row r="3461" spans="1:7" x14ac:dyDescent="0.35">
      <c r="A3461" s="10" t="s">
        <v>7063</v>
      </c>
      <c r="B3461" s="10" t="s">
        <v>141</v>
      </c>
      <c r="C3461" s="10" t="s">
        <v>7064</v>
      </c>
      <c r="D3461" s="10" t="s">
        <v>147</v>
      </c>
      <c r="E3461" s="10" t="s">
        <v>96</v>
      </c>
      <c r="F3461">
        <v>13.63</v>
      </c>
      <c r="G3461" s="10" t="s">
        <v>59</v>
      </c>
    </row>
    <row r="3462" spans="1:7" x14ac:dyDescent="0.35">
      <c r="A3462" s="10" t="s">
        <v>7065</v>
      </c>
      <c r="B3462" s="10" t="s">
        <v>141</v>
      </c>
      <c r="C3462" s="10" t="s">
        <v>7066</v>
      </c>
      <c r="D3462" s="10" t="s">
        <v>147</v>
      </c>
      <c r="E3462" s="10" t="s">
        <v>96</v>
      </c>
      <c r="G3462" s="10" t="s">
        <v>59</v>
      </c>
    </row>
    <row r="3463" spans="1:7" x14ac:dyDescent="0.35">
      <c r="A3463" s="10" t="s">
        <v>7067</v>
      </c>
      <c r="B3463" s="10" t="s">
        <v>270</v>
      </c>
      <c r="C3463" s="10" t="s">
        <v>7068</v>
      </c>
      <c r="D3463" s="10" t="s">
        <v>147</v>
      </c>
      <c r="E3463" s="10" t="s">
        <v>96</v>
      </c>
      <c r="F3463">
        <v>10153.42</v>
      </c>
      <c r="G3463" s="10" t="s">
        <v>59</v>
      </c>
    </row>
    <row r="3464" spans="1:7" x14ac:dyDescent="0.35">
      <c r="A3464" s="10" t="s">
        <v>7069</v>
      </c>
      <c r="B3464" s="10" t="s">
        <v>141</v>
      </c>
      <c r="C3464" s="10" t="s">
        <v>7070</v>
      </c>
      <c r="D3464" s="10" t="s">
        <v>147</v>
      </c>
      <c r="E3464" s="10" t="s">
        <v>96</v>
      </c>
      <c r="F3464">
        <v>22.58</v>
      </c>
      <c r="G3464" s="10" t="s">
        <v>59</v>
      </c>
    </row>
    <row r="3465" spans="1:7" x14ac:dyDescent="0.35">
      <c r="A3465" s="10" t="s">
        <v>7071</v>
      </c>
      <c r="B3465" s="10" t="s">
        <v>141</v>
      </c>
      <c r="C3465" s="10" t="s">
        <v>7072</v>
      </c>
      <c r="D3465" s="10" t="s">
        <v>147</v>
      </c>
      <c r="E3465" s="10" t="s">
        <v>96</v>
      </c>
      <c r="F3465">
        <v>28.9</v>
      </c>
      <c r="G3465" s="10" t="s">
        <v>59</v>
      </c>
    </row>
    <row r="3466" spans="1:7" x14ac:dyDescent="0.35">
      <c r="A3466" s="10" t="s">
        <v>7073</v>
      </c>
      <c r="B3466" s="10" t="s">
        <v>141</v>
      </c>
      <c r="C3466" s="10" t="s">
        <v>7074</v>
      </c>
      <c r="D3466" s="10" t="s">
        <v>147</v>
      </c>
      <c r="E3466" s="10" t="s">
        <v>96</v>
      </c>
      <c r="F3466">
        <v>28.9</v>
      </c>
      <c r="G3466" s="10" t="s">
        <v>59</v>
      </c>
    </row>
    <row r="3467" spans="1:7" x14ac:dyDescent="0.35">
      <c r="A3467" s="10" t="s">
        <v>7075</v>
      </c>
      <c r="B3467" s="10" t="s">
        <v>141</v>
      </c>
      <c r="C3467" s="10" t="s">
        <v>7076</v>
      </c>
      <c r="D3467" s="10" t="s">
        <v>147</v>
      </c>
      <c r="E3467" s="10" t="s">
        <v>96</v>
      </c>
      <c r="F3467">
        <v>43.61</v>
      </c>
      <c r="G3467" s="10" t="s">
        <v>59</v>
      </c>
    </row>
    <row r="3468" spans="1:7" x14ac:dyDescent="0.35">
      <c r="A3468" s="10" t="s">
        <v>7077</v>
      </c>
      <c r="B3468" s="10" t="s">
        <v>141</v>
      </c>
      <c r="C3468" s="10" t="s">
        <v>7078</v>
      </c>
      <c r="D3468" s="10" t="s">
        <v>149</v>
      </c>
      <c r="E3468" s="10" t="s">
        <v>96</v>
      </c>
      <c r="F3468">
        <v>141.91</v>
      </c>
      <c r="G3468" s="10" t="s">
        <v>59</v>
      </c>
    </row>
    <row r="3469" spans="1:7" x14ac:dyDescent="0.35">
      <c r="A3469" s="10" t="s">
        <v>7079</v>
      </c>
      <c r="B3469" s="10" t="s">
        <v>141</v>
      </c>
      <c r="C3469" s="10" t="s">
        <v>7080</v>
      </c>
      <c r="D3469" s="10" t="s">
        <v>149</v>
      </c>
      <c r="E3469" s="10" t="s">
        <v>96</v>
      </c>
      <c r="F3469">
        <v>222.26</v>
      </c>
      <c r="G3469" s="10" t="s">
        <v>59</v>
      </c>
    </row>
    <row r="3470" spans="1:7" x14ac:dyDescent="0.35">
      <c r="A3470" s="10" t="s">
        <v>7081</v>
      </c>
      <c r="B3470" s="10" t="s">
        <v>141</v>
      </c>
      <c r="C3470" s="10" t="s">
        <v>7082</v>
      </c>
      <c r="D3470" s="10" t="s">
        <v>149</v>
      </c>
      <c r="E3470" s="10" t="s">
        <v>96</v>
      </c>
      <c r="F3470">
        <v>342.1</v>
      </c>
      <c r="G3470" s="10" t="s">
        <v>59</v>
      </c>
    </row>
    <row r="3471" spans="1:7" x14ac:dyDescent="0.35">
      <c r="A3471" s="10" t="s">
        <v>7083</v>
      </c>
      <c r="B3471" s="10" t="s">
        <v>141</v>
      </c>
      <c r="C3471" s="10" t="s">
        <v>7084</v>
      </c>
      <c r="D3471" s="10" t="s">
        <v>149</v>
      </c>
      <c r="E3471" s="10" t="s">
        <v>96</v>
      </c>
      <c r="F3471">
        <v>483.47</v>
      </c>
      <c r="G3471" s="10" t="s">
        <v>59</v>
      </c>
    </row>
    <row r="3472" spans="1:7" x14ac:dyDescent="0.35">
      <c r="A3472" s="10" t="s">
        <v>7085</v>
      </c>
      <c r="B3472" s="10" t="s">
        <v>141</v>
      </c>
      <c r="C3472" s="10" t="s">
        <v>7086</v>
      </c>
      <c r="D3472" s="10" t="s">
        <v>149</v>
      </c>
      <c r="E3472" s="10" t="s">
        <v>96</v>
      </c>
      <c r="F3472">
        <v>563.05999999999995</v>
      </c>
      <c r="G3472" s="10" t="s">
        <v>59</v>
      </c>
    </row>
    <row r="3473" spans="1:7" x14ac:dyDescent="0.35">
      <c r="A3473" s="10" t="s">
        <v>7087</v>
      </c>
      <c r="B3473" s="10" t="s">
        <v>141</v>
      </c>
      <c r="C3473" s="10" t="s">
        <v>7088</v>
      </c>
      <c r="D3473" s="10" t="s">
        <v>149</v>
      </c>
      <c r="E3473" s="10" t="s">
        <v>96</v>
      </c>
      <c r="F3473">
        <v>83.56</v>
      </c>
      <c r="G3473" s="10" t="s">
        <v>59</v>
      </c>
    </row>
    <row r="3474" spans="1:7" x14ac:dyDescent="0.35">
      <c r="A3474" s="10" t="s">
        <v>7089</v>
      </c>
      <c r="B3474" s="10" t="s">
        <v>141</v>
      </c>
      <c r="C3474" s="10" t="s">
        <v>7090</v>
      </c>
      <c r="D3474" s="10" t="s">
        <v>147</v>
      </c>
      <c r="E3474" s="10" t="s">
        <v>96</v>
      </c>
      <c r="F3474">
        <v>43.61</v>
      </c>
      <c r="G3474" s="10" t="s">
        <v>59</v>
      </c>
    </row>
    <row r="3475" spans="1:7" x14ac:dyDescent="0.35">
      <c r="A3475" s="10" t="s">
        <v>7091</v>
      </c>
      <c r="B3475" s="10" t="s">
        <v>141</v>
      </c>
      <c r="C3475" s="10" t="s">
        <v>7092</v>
      </c>
      <c r="D3475" s="10" t="s">
        <v>143</v>
      </c>
      <c r="E3475" s="10" t="s">
        <v>96</v>
      </c>
      <c r="F3475">
        <v>63.88</v>
      </c>
      <c r="G3475" s="10" t="s">
        <v>59</v>
      </c>
    </row>
    <row r="3476" spans="1:7" x14ac:dyDescent="0.35">
      <c r="A3476" s="10" t="s">
        <v>7093</v>
      </c>
      <c r="B3476" s="10" t="s">
        <v>141</v>
      </c>
      <c r="C3476" s="10" t="s">
        <v>7094</v>
      </c>
      <c r="D3476" s="10" t="s">
        <v>143</v>
      </c>
      <c r="E3476" s="10" t="s">
        <v>96</v>
      </c>
      <c r="F3476">
        <v>63.27</v>
      </c>
      <c r="G3476" s="10" t="s">
        <v>59</v>
      </c>
    </row>
    <row r="3477" spans="1:7" x14ac:dyDescent="0.35">
      <c r="A3477" s="10" t="s">
        <v>7095</v>
      </c>
      <c r="B3477" s="10" t="s">
        <v>141</v>
      </c>
      <c r="C3477" s="10" t="s">
        <v>7096</v>
      </c>
      <c r="D3477" s="10" t="s">
        <v>143</v>
      </c>
      <c r="E3477" s="10" t="s">
        <v>96</v>
      </c>
      <c r="F3477">
        <v>66.94</v>
      </c>
      <c r="G3477" s="10" t="s">
        <v>59</v>
      </c>
    </row>
    <row r="3478" spans="1:7" x14ac:dyDescent="0.35">
      <c r="A3478" s="10" t="s">
        <v>7097</v>
      </c>
      <c r="B3478" s="10" t="s">
        <v>141</v>
      </c>
      <c r="C3478" s="10" t="s">
        <v>7098</v>
      </c>
      <c r="D3478" s="10" t="s">
        <v>1812</v>
      </c>
      <c r="E3478" s="10" t="s">
        <v>96</v>
      </c>
      <c r="G3478" s="10" t="s">
        <v>59</v>
      </c>
    </row>
    <row r="3479" spans="1:7" x14ac:dyDescent="0.35">
      <c r="A3479" s="10" t="s">
        <v>7099</v>
      </c>
      <c r="B3479" s="10" t="s">
        <v>141</v>
      </c>
      <c r="C3479" s="10" t="s">
        <v>7100</v>
      </c>
      <c r="D3479" s="10" t="s">
        <v>264</v>
      </c>
      <c r="E3479" s="10" t="s">
        <v>96</v>
      </c>
      <c r="F3479">
        <v>23.17</v>
      </c>
      <c r="G3479" s="10" t="s">
        <v>59</v>
      </c>
    </row>
    <row r="3480" spans="1:7" x14ac:dyDescent="0.35">
      <c r="A3480" s="10" t="s">
        <v>7101</v>
      </c>
      <c r="B3480" s="10" t="s">
        <v>141</v>
      </c>
      <c r="C3480" s="10" t="s">
        <v>7102</v>
      </c>
      <c r="D3480" s="10" t="s">
        <v>147</v>
      </c>
      <c r="E3480" s="10" t="s">
        <v>96</v>
      </c>
      <c r="F3480">
        <v>72.17</v>
      </c>
      <c r="G3480" s="10" t="s">
        <v>59</v>
      </c>
    </row>
    <row r="3481" spans="1:7" x14ac:dyDescent="0.35">
      <c r="A3481" s="10" t="s">
        <v>7103</v>
      </c>
      <c r="B3481" s="10" t="s">
        <v>141</v>
      </c>
      <c r="C3481" s="10" t="s">
        <v>7104</v>
      </c>
      <c r="D3481" s="10" t="s">
        <v>104</v>
      </c>
      <c r="E3481" s="10" t="s">
        <v>96</v>
      </c>
      <c r="G3481" s="10" t="s">
        <v>59</v>
      </c>
    </row>
    <row r="3482" spans="1:7" x14ac:dyDescent="0.35">
      <c r="A3482" s="10" t="s">
        <v>7105</v>
      </c>
      <c r="B3482" s="10" t="s">
        <v>270</v>
      </c>
      <c r="C3482" s="10" t="s">
        <v>7106</v>
      </c>
      <c r="D3482" s="10" t="s">
        <v>147</v>
      </c>
      <c r="E3482" s="10" t="s">
        <v>96</v>
      </c>
      <c r="G3482" s="10" t="s">
        <v>59</v>
      </c>
    </row>
    <row r="3483" spans="1:7" x14ac:dyDescent="0.35">
      <c r="A3483" s="10" t="s">
        <v>7107</v>
      </c>
      <c r="B3483" s="10" t="s">
        <v>141</v>
      </c>
      <c r="C3483" s="10" t="s">
        <v>7108</v>
      </c>
      <c r="D3483" s="10" t="s">
        <v>149</v>
      </c>
      <c r="E3483" s="10" t="s">
        <v>96</v>
      </c>
      <c r="G3483" s="10" t="s">
        <v>59</v>
      </c>
    </row>
    <row r="3484" spans="1:7" x14ac:dyDescent="0.35">
      <c r="A3484" s="10" t="s">
        <v>7109</v>
      </c>
      <c r="B3484" s="10" t="s">
        <v>141</v>
      </c>
      <c r="C3484" s="10" t="s">
        <v>7110</v>
      </c>
      <c r="D3484" s="10" t="s">
        <v>149</v>
      </c>
      <c r="E3484" s="10" t="s">
        <v>96</v>
      </c>
      <c r="G3484" s="10" t="s">
        <v>59</v>
      </c>
    </row>
    <row r="3485" spans="1:7" x14ac:dyDescent="0.35">
      <c r="A3485" s="10" t="s">
        <v>7111</v>
      </c>
      <c r="B3485" s="10" t="s">
        <v>141</v>
      </c>
      <c r="C3485" s="10" t="s">
        <v>7112</v>
      </c>
      <c r="D3485" s="10" t="s">
        <v>149</v>
      </c>
      <c r="E3485" s="10" t="s">
        <v>96</v>
      </c>
      <c r="G3485" s="10" t="s">
        <v>59</v>
      </c>
    </row>
    <row r="3486" spans="1:7" x14ac:dyDescent="0.35">
      <c r="A3486" s="10" t="s">
        <v>7113</v>
      </c>
      <c r="B3486" s="10" t="s">
        <v>141</v>
      </c>
      <c r="C3486" s="10" t="s">
        <v>7114</v>
      </c>
      <c r="D3486" s="10" t="s">
        <v>149</v>
      </c>
      <c r="E3486" s="10" t="s">
        <v>96</v>
      </c>
      <c r="G3486" s="10" t="s">
        <v>59</v>
      </c>
    </row>
    <row r="3487" spans="1:7" x14ac:dyDescent="0.35">
      <c r="A3487" s="10" t="s">
        <v>7115</v>
      </c>
      <c r="B3487" s="10" t="s">
        <v>270</v>
      </c>
      <c r="C3487" s="10" t="s">
        <v>7116</v>
      </c>
      <c r="D3487" s="10" t="s">
        <v>147</v>
      </c>
      <c r="E3487" s="10" t="s">
        <v>144</v>
      </c>
      <c r="G3487" s="10" t="s">
        <v>59</v>
      </c>
    </row>
    <row r="3488" spans="1:7" x14ac:dyDescent="0.35">
      <c r="A3488" s="10" t="s">
        <v>7117</v>
      </c>
      <c r="B3488" s="10" t="s">
        <v>141</v>
      </c>
      <c r="C3488" s="10" t="s">
        <v>7118</v>
      </c>
      <c r="D3488" s="10" t="s">
        <v>147</v>
      </c>
      <c r="E3488" s="10" t="s">
        <v>96</v>
      </c>
      <c r="F3488">
        <v>56.68</v>
      </c>
      <c r="G3488" s="10" t="s">
        <v>59</v>
      </c>
    </row>
    <row r="3489" spans="1:7" x14ac:dyDescent="0.35">
      <c r="A3489" s="10" t="s">
        <v>7119</v>
      </c>
      <c r="B3489" s="10" t="s">
        <v>141</v>
      </c>
      <c r="C3489" s="10" t="s">
        <v>7120</v>
      </c>
      <c r="D3489" s="10" t="s">
        <v>147</v>
      </c>
      <c r="E3489" s="10" t="s">
        <v>96</v>
      </c>
      <c r="F3489">
        <v>131.80000000000001</v>
      </c>
      <c r="G3489" s="10" t="s">
        <v>59</v>
      </c>
    </row>
    <row r="3490" spans="1:7" x14ac:dyDescent="0.35">
      <c r="A3490" s="10" t="s">
        <v>7121</v>
      </c>
      <c r="B3490" s="10" t="s">
        <v>141</v>
      </c>
      <c r="C3490" s="10" t="s">
        <v>7122</v>
      </c>
      <c r="D3490" s="10" t="s">
        <v>147</v>
      </c>
      <c r="E3490" s="10" t="s">
        <v>96</v>
      </c>
      <c r="F3490">
        <v>116.4</v>
      </c>
      <c r="G3490" s="10" t="s">
        <v>59</v>
      </c>
    </row>
    <row r="3491" spans="1:7" x14ac:dyDescent="0.35">
      <c r="A3491" s="10" t="s">
        <v>7123</v>
      </c>
      <c r="B3491" s="10" t="s">
        <v>141</v>
      </c>
      <c r="C3491" s="10" t="s">
        <v>7124</v>
      </c>
      <c r="D3491" s="10" t="s">
        <v>147</v>
      </c>
      <c r="E3491" s="10" t="s">
        <v>96</v>
      </c>
      <c r="F3491">
        <v>43.61</v>
      </c>
      <c r="G3491" s="10" t="s">
        <v>59</v>
      </c>
    </row>
    <row r="3492" spans="1:7" x14ac:dyDescent="0.35">
      <c r="A3492" s="10" t="s">
        <v>7125</v>
      </c>
      <c r="B3492" s="10" t="s">
        <v>141</v>
      </c>
      <c r="C3492" s="10" t="s">
        <v>7126</v>
      </c>
      <c r="D3492" s="10" t="s">
        <v>147</v>
      </c>
      <c r="E3492" s="10" t="s">
        <v>96</v>
      </c>
      <c r="F3492">
        <v>28.9</v>
      </c>
      <c r="G3492" s="10" t="s">
        <v>59</v>
      </c>
    </row>
    <row r="3493" spans="1:7" x14ac:dyDescent="0.35">
      <c r="A3493" s="10" t="s">
        <v>7127</v>
      </c>
      <c r="B3493" s="10" t="s">
        <v>141</v>
      </c>
      <c r="C3493" s="10" t="s">
        <v>7128</v>
      </c>
      <c r="D3493" s="10" t="s">
        <v>147</v>
      </c>
      <c r="E3493" s="10" t="s">
        <v>96</v>
      </c>
      <c r="F3493">
        <v>22.58</v>
      </c>
      <c r="G3493" s="10" t="s">
        <v>59</v>
      </c>
    </row>
    <row r="3494" spans="1:7" x14ac:dyDescent="0.35">
      <c r="A3494" s="10" t="s">
        <v>7129</v>
      </c>
      <c r="B3494" s="10" t="s">
        <v>141</v>
      </c>
      <c r="C3494" s="10" t="s">
        <v>7130</v>
      </c>
      <c r="D3494" s="10" t="s">
        <v>147</v>
      </c>
      <c r="E3494" s="10" t="s">
        <v>96</v>
      </c>
      <c r="F3494">
        <v>23.26</v>
      </c>
      <c r="G3494" s="10" t="s">
        <v>59</v>
      </c>
    </row>
    <row r="3495" spans="1:7" x14ac:dyDescent="0.35">
      <c r="A3495" s="10" t="s">
        <v>7131</v>
      </c>
      <c r="B3495" s="10" t="s">
        <v>141</v>
      </c>
      <c r="C3495" s="10" t="s">
        <v>7132</v>
      </c>
      <c r="D3495" s="10" t="s">
        <v>147</v>
      </c>
      <c r="E3495" s="10" t="s">
        <v>96</v>
      </c>
      <c r="F3495">
        <v>52.1</v>
      </c>
      <c r="G3495" s="10" t="s">
        <v>59</v>
      </c>
    </row>
    <row r="3496" spans="1:7" x14ac:dyDescent="0.35">
      <c r="A3496" s="10" t="s">
        <v>7133</v>
      </c>
      <c r="B3496" s="10" t="s">
        <v>141</v>
      </c>
      <c r="C3496" s="10" t="s">
        <v>7134</v>
      </c>
      <c r="D3496" s="10" t="s">
        <v>147</v>
      </c>
      <c r="E3496" s="10" t="s">
        <v>96</v>
      </c>
      <c r="F3496">
        <v>21.89</v>
      </c>
      <c r="G3496" s="10" t="s">
        <v>59</v>
      </c>
    </row>
    <row r="3497" spans="1:7" x14ac:dyDescent="0.35">
      <c r="A3497" s="10" t="s">
        <v>7135</v>
      </c>
      <c r="B3497" s="10" t="s">
        <v>141</v>
      </c>
      <c r="C3497" s="10" t="s">
        <v>7136</v>
      </c>
      <c r="D3497" s="10" t="s">
        <v>147</v>
      </c>
      <c r="E3497" s="10" t="s">
        <v>96</v>
      </c>
      <c r="G3497" s="10" t="s">
        <v>59</v>
      </c>
    </row>
    <row r="3498" spans="1:7" x14ac:dyDescent="0.35">
      <c r="A3498" s="10" t="s">
        <v>7137</v>
      </c>
      <c r="B3498" s="10" t="s">
        <v>141</v>
      </c>
      <c r="C3498" s="10" t="s">
        <v>7138</v>
      </c>
      <c r="D3498" s="10" t="s">
        <v>264</v>
      </c>
      <c r="E3498" s="10" t="s">
        <v>144</v>
      </c>
      <c r="F3498">
        <v>6.05</v>
      </c>
      <c r="G3498" s="10" t="s">
        <v>59</v>
      </c>
    </row>
    <row r="3499" spans="1:7" x14ac:dyDescent="0.35">
      <c r="A3499" s="10" t="s">
        <v>7139</v>
      </c>
      <c r="B3499" s="10" t="s">
        <v>141</v>
      </c>
      <c r="C3499" s="10" t="s">
        <v>7140</v>
      </c>
      <c r="D3499" s="10" t="s">
        <v>264</v>
      </c>
      <c r="E3499" s="10" t="s">
        <v>144</v>
      </c>
      <c r="F3499">
        <v>6.5</v>
      </c>
      <c r="G3499" s="10" t="s">
        <v>59</v>
      </c>
    </row>
    <row r="3500" spans="1:7" x14ac:dyDescent="0.35">
      <c r="A3500" s="10" t="s">
        <v>7141</v>
      </c>
      <c r="B3500" s="10" t="s">
        <v>141</v>
      </c>
      <c r="C3500" s="10" t="s">
        <v>7142</v>
      </c>
      <c r="D3500" s="10" t="s">
        <v>147</v>
      </c>
      <c r="E3500" s="10" t="s">
        <v>96</v>
      </c>
      <c r="F3500">
        <v>316.08999999999997</v>
      </c>
      <c r="G3500" s="10" t="s">
        <v>59</v>
      </c>
    </row>
    <row r="3501" spans="1:7" x14ac:dyDescent="0.35">
      <c r="A3501" s="10" t="s">
        <v>7143</v>
      </c>
      <c r="B3501" s="10" t="s">
        <v>141</v>
      </c>
      <c r="C3501" s="10" t="s">
        <v>7144</v>
      </c>
      <c r="D3501" s="10" t="s">
        <v>147</v>
      </c>
      <c r="E3501" s="10" t="s">
        <v>96</v>
      </c>
      <c r="F3501">
        <v>128.33000000000001</v>
      </c>
      <c r="G3501" s="10" t="s">
        <v>59</v>
      </c>
    </row>
    <row r="3502" spans="1:7" x14ac:dyDescent="0.35">
      <c r="A3502" s="10" t="s">
        <v>7145</v>
      </c>
      <c r="B3502" s="10" t="s">
        <v>141</v>
      </c>
      <c r="C3502" s="10" t="s">
        <v>7146</v>
      </c>
      <c r="D3502" s="10" t="s">
        <v>147</v>
      </c>
      <c r="E3502" s="10" t="s">
        <v>96</v>
      </c>
      <c r="F3502">
        <v>236.81</v>
      </c>
      <c r="G3502" s="10" t="s">
        <v>59</v>
      </c>
    </row>
    <row r="3503" spans="1:7" x14ac:dyDescent="0.35">
      <c r="A3503" s="10" t="s">
        <v>7147</v>
      </c>
      <c r="B3503" s="10" t="s">
        <v>141</v>
      </c>
      <c r="C3503" s="10" t="s">
        <v>7148</v>
      </c>
      <c r="D3503" s="10" t="s">
        <v>147</v>
      </c>
      <c r="E3503" s="10" t="s">
        <v>96</v>
      </c>
      <c r="F3503">
        <v>262.14</v>
      </c>
      <c r="G3503" s="10" t="s">
        <v>59</v>
      </c>
    </row>
    <row r="3504" spans="1:7" x14ac:dyDescent="0.35">
      <c r="A3504" s="10" t="s">
        <v>7149</v>
      </c>
      <c r="B3504" s="10" t="s">
        <v>141</v>
      </c>
      <c r="C3504" s="10" t="s">
        <v>7150</v>
      </c>
      <c r="D3504" s="10" t="s">
        <v>147</v>
      </c>
      <c r="E3504" s="10" t="s">
        <v>96</v>
      </c>
      <c r="F3504">
        <v>427.03</v>
      </c>
      <c r="G3504" s="10" t="s">
        <v>59</v>
      </c>
    </row>
    <row r="3505" spans="1:7" x14ac:dyDescent="0.35">
      <c r="A3505" s="10" t="s">
        <v>7151</v>
      </c>
      <c r="B3505" s="10" t="s">
        <v>141</v>
      </c>
      <c r="C3505" s="10" t="s">
        <v>7152</v>
      </c>
      <c r="D3505" s="10" t="s">
        <v>147</v>
      </c>
      <c r="E3505" s="10" t="s">
        <v>96</v>
      </c>
      <c r="F3505">
        <v>496.02</v>
      </c>
      <c r="G3505" s="10" t="s">
        <v>59</v>
      </c>
    </row>
    <row r="3506" spans="1:7" x14ac:dyDescent="0.35">
      <c r="A3506" s="10" t="s">
        <v>7153</v>
      </c>
      <c r="B3506" s="10" t="s">
        <v>141</v>
      </c>
      <c r="C3506" s="10" t="s">
        <v>7154</v>
      </c>
      <c r="D3506" s="10" t="s">
        <v>147</v>
      </c>
      <c r="E3506" s="10" t="s">
        <v>96</v>
      </c>
      <c r="F3506">
        <v>821.74</v>
      </c>
      <c r="G3506" s="10" t="s">
        <v>59</v>
      </c>
    </row>
    <row r="3507" spans="1:7" x14ac:dyDescent="0.35">
      <c r="A3507" s="10" t="s">
        <v>7155</v>
      </c>
      <c r="B3507" s="10" t="s">
        <v>141</v>
      </c>
      <c r="C3507" s="10" t="s">
        <v>7156</v>
      </c>
      <c r="D3507" s="10" t="s">
        <v>143</v>
      </c>
      <c r="E3507" s="10" t="s">
        <v>144</v>
      </c>
      <c r="F3507">
        <v>9.86</v>
      </c>
      <c r="G3507" s="10" t="s">
        <v>59</v>
      </c>
    </row>
    <row r="3508" spans="1:7" x14ac:dyDescent="0.35">
      <c r="A3508" s="10" t="s">
        <v>7157</v>
      </c>
      <c r="B3508" s="10" t="s">
        <v>141</v>
      </c>
      <c r="C3508" s="10" t="s">
        <v>7158</v>
      </c>
      <c r="D3508" s="10" t="s">
        <v>264</v>
      </c>
      <c r="E3508" s="10" t="s">
        <v>96</v>
      </c>
      <c r="F3508">
        <v>28.21</v>
      </c>
      <c r="G3508" s="10" t="s">
        <v>59</v>
      </c>
    </row>
    <row r="3509" spans="1:7" x14ac:dyDescent="0.35">
      <c r="A3509" s="10" t="s">
        <v>7159</v>
      </c>
      <c r="B3509" s="10" t="s">
        <v>141</v>
      </c>
      <c r="C3509" s="10" t="s">
        <v>7160</v>
      </c>
      <c r="D3509" s="10" t="s">
        <v>143</v>
      </c>
      <c r="E3509" s="10" t="s">
        <v>96</v>
      </c>
      <c r="F3509">
        <v>45.06</v>
      </c>
      <c r="G3509" s="10" t="s">
        <v>59</v>
      </c>
    </row>
    <row r="3510" spans="1:7" x14ac:dyDescent="0.35">
      <c r="A3510" s="10" t="s">
        <v>7161</v>
      </c>
      <c r="B3510" s="10" t="s">
        <v>93</v>
      </c>
      <c r="C3510" s="10" t="s">
        <v>7162</v>
      </c>
      <c r="D3510" s="10" t="s">
        <v>95</v>
      </c>
      <c r="E3510" s="10" t="s">
        <v>96</v>
      </c>
      <c r="F3510">
        <v>10.1</v>
      </c>
      <c r="G3510" s="10" t="s">
        <v>59</v>
      </c>
    </row>
    <row r="3511" spans="1:7" x14ac:dyDescent="0.35">
      <c r="A3511" s="10" t="s">
        <v>7163</v>
      </c>
      <c r="B3511" s="10" t="s">
        <v>141</v>
      </c>
      <c r="C3511" s="10" t="s">
        <v>7164</v>
      </c>
      <c r="D3511" s="10" t="s">
        <v>147</v>
      </c>
      <c r="E3511" s="10" t="s">
        <v>96</v>
      </c>
      <c r="F3511">
        <v>622.72</v>
      </c>
      <c r="G3511" s="10" t="s">
        <v>59</v>
      </c>
    </row>
    <row r="3512" spans="1:7" x14ac:dyDescent="0.35">
      <c r="A3512" s="10" t="s">
        <v>7165</v>
      </c>
      <c r="B3512" s="10" t="s">
        <v>93</v>
      </c>
      <c r="C3512" s="10" t="s">
        <v>7166</v>
      </c>
      <c r="D3512" s="10" t="s">
        <v>95</v>
      </c>
      <c r="E3512" s="10" t="s">
        <v>96</v>
      </c>
      <c r="F3512">
        <v>15.53</v>
      </c>
      <c r="G3512" s="10" t="s">
        <v>59</v>
      </c>
    </row>
    <row r="3513" spans="1:7" x14ac:dyDescent="0.35">
      <c r="A3513" s="10" t="s">
        <v>7167</v>
      </c>
      <c r="B3513" s="10" t="s">
        <v>93</v>
      </c>
      <c r="C3513" s="10" t="s">
        <v>7168</v>
      </c>
      <c r="D3513" s="10" t="s">
        <v>95</v>
      </c>
      <c r="E3513" s="10" t="s">
        <v>144</v>
      </c>
      <c r="F3513">
        <v>11.22</v>
      </c>
      <c r="G3513" s="10" t="s">
        <v>59</v>
      </c>
    </row>
    <row r="3514" spans="1:7" x14ac:dyDescent="0.35">
      <c r="A3514" s="10" t="s">
        <v>7169</v>
      </c>
      <c r="B3514" s="10" t="s">
        <v>93</v>
      </c>
      <c r="C3514" s="10" t="s">
        <v>7170</v>
      </c>
      <c r="D3514" s="10" t="s">
        <v>95</v>
      </c>
      <c r="E3514" s="10" t="s">
        <v>96</v>
      </c>
      <c r="F3514">
        <v>11.53</v>
      </c>
      <c r="G3514" s="10" t="s">
        <v>59</v>
      </c>
    </row>
    <row r="3515" spans="1:7" x14ac:dyDescent="0.35">
      <c r="A3515" s="10" t="s">
        <v>7171</v>
      </c>
      <c r="B3515" s="10" t="s">
        <v>93</v>
      </c>
      <c r="C3515" s="10" t="s">
        <v>7172</v>
      </c>
      <c r="D3515" s="10" t="s">
        <v>95</v>
      </c>
      <c r="E3515" s="10" t="s">
        <v>96</v>
      </c>
      <c r="F3515">
        <v>8.7100000000000009</v>
      </c>
      <c r="G3515" s="10" t="s">
        <v>59</v>
      </c>
    </row>
    <row r="3516" spans="1:7" x14ac:dyDescent="0.35">
      <c r="A3516" s="10" t="s">
        <v>7173</v>
      </c>
      <c r="B3516" s="10" t="s">
        <v>93</v>
      </c>
      <c r="C3516" s="10" t="s">
        <v>7174</v>
      </c>
      <c r="D3516" s="10" t="s">
        <v>95</v>
      </c>
      <c r="E3516" s="10" t="s">
        <v>96</v>
      </c>
      <c r="F3516">
        <v>15.53</v>
      </c>
      <c r="G3516" s="10" t="s">
        <v>59</v>
      </c>
    </row>
    <row r="3517" spans="1:7" x14ac:dyDescent="0.35">
      <c r="A3517" s="10" t="s">
        <v>7175</v>
      </c>
      <c r="B3517" s="10" t="s">
        <v>93</v>
      </c>
      <c r="C3517" s="10" t="s">
        <v>7176</v>
      </c>
      <c r="D3517" s="10" t="s">
        <v>95</v>
      </c>
      <c r="E3517" s="10" t="s">
        <v>96</v>
      </c>
      <c r="F3517">
        <v>15.53</v>
      </c>
      <c r="G3517" s="10" t="s">
        <v>59</v>
      </c>
    </row>
    <row r="3518" spans="1:7" x14ac:dyDescent="0.35">
      <c r="A3518" s="10" t="s">
        <v>7177</v>
      </c>
      <c r="B3518" s="10" t="s">
        <v>141</v>
      </c>
      <c r="C3518" s="10" t="s">
        <v>7178</v>
      </c>
      <c r="D3518" s="10" t="s">
        <v>143</v>
      </c>
      <c r="E3518" s="10" t="s">
        <v>96</v>
      </c>
      <c r="F3518">
        <v>7.25</v>
      </c>
      <c r="G3518" s="10" t="s">
        <v>59</v>
      </c>
    </row>
    <row r="3519" spans="1:7" x14ac:dyDescent="0.35">
      <c r="A3519" s="10" t="s">
        <v>7179</v>
      </c>
      <c r="B3519" s="10" t="s">
        <v>141</v>
      </c>
      <c r="C3519" s="10" t="s">
        <v>7180</v>
      </c>
      <c r="D3519" s="10" t="s">
        <v>143</v>
      </c>
      <c r="E3519" s="10" t="s">
        <v>96</v>
      </c>
      <c r="F3519">
        <v>9.3000000000000007</v>
      </c>
      <c r="G3519" s="10" t="s">
        <v>59</v>
      </c>
    </row>
    <row r="3520" spans="1:7" x14ac:dyDescent="0.35">
      <c r="A3520" s="10" t="s">
        <v>7181</v>
      </c>
      <c r="B3520" s="10" t="s">
        <v>141</v>
      </c>
      <c r="C3520" s="10" t="s">
        <v>7182</v>
      </c>
      <c r="D3520" s="10" t="s">
        <v>143</v>
      </c>
      <c r="E3520" s="10" t="s">
        <v>96</v>
      </c>
      <c r="F3520">
        <v>9.25</v>
      </c>
      <c r="G3520" s="10" t="s">
        <v>59</v>
      </c>
    </row>
    <row r="3521" spans="1:7" x14ac:dyDescent="0.35">
      <c r="A3521" s="10" t="s">
        <v>7183</v>
      </c>
      <c r="B3521" s="10" t="s">
        <v>141</v>
      </c>
      <c r="C3521" s="10" t="s">
        <v>7184</v>
      </c>
      <c r="D3521" s="10" t="s">
        <v>143</v>
      </c>
      <c r="E3521" s="10" t="s">
        <v>96</v>
      </c>
      <c r="F3521">
        <v>9.86</v>
      </c>
      <c r="G3521" s="10" t="s">
        <v>59</v>
      </c>
    </row>
    <row r="3522" spans="1:7" x14ac:dyDescent="0.35">
      <c r="A3522" s="10" t="s">
        <v>7185</v>
      </c>
      <c r="B3522" s="10" t="s">
        <v>141</v>
      </c>
      <c r="C3522" s="10" t="s">
        <v>7186</v>
      </c>
      <c r="D3522" s="10" t="s">
        <v>104</v>
      </c>
      <c r="E3522" s="10" t="s">
        <v>96</v>
      </c>
      <c r="G3522" s="10" t="s">
        <v>59</v>
      </c>
    </row>
    <row r="3523" spans="1:7" x14ac:dyDescent="0.35">
      <c r="A3523" s="10" t="s">
        <v>7187</v>
      </c>
      <c r="B3523" s="10" t="s">
        <v>141</v>
      </c>
      <c r="C3523" s="10" t="s">
        <v>7188</v>
      </c>
      <c r="D3523" s="10" t="s">
        <v>149</v>
      </c>
      <c r="E3523" s="10" t="s">
        <v>96</v>
      </c>
      <c r="G3523" s="10" t="s">
        <v>59</v>
      </c>
    </row>
    <row r="3524" spans="1:7" x14ac:dyDescent="0.35">
      <c r="A3524" s="10" t="s">
        <v>7189</v>
      </c>
      <c r="B3524" s="10" t="s">
        <v>141</v>
      </c>
      <c r="C3524" s="10" t="s">
        <v>7190</v>
      </c>
      <c r="D3524" s="10" t="s">
        <v>104</v>
      </c>
      <c r="E3524" s="10" t="s">
        <v>96</v>
      </c>
      <c r="F3524">
        <v>2.21</v>
      </c>
      <c r="G3524" s="10" t="s">
        <v>59</v>
      </c>
    </row>
    <row r="3525" spans="1:7" x14ac:dyDescent="0.35">
      <c r="A3525" s="10" t="s">
        <v>7191</v>
      </c>
      <c r="B3525" s="10" t="s">
        <v>141</v>
      </c>
      <c r="C3525" s="10" t="s">
        <v>7192</v>
      </c>
      <c r="D3525" s="10" t="s">
        <v>143</v>
      </c>
      <c r="E3525" s="10" t="s">
        <v>96</v>
      </c>
      <c r="F3525">
        <v>16.43</v>
      </c>
      <c r="G3525" s="10" t="s">
        <v>59</v>
      </c>
    </row>
    <row r="3526" spans="1:7" x14ac:dyDescent="0.35">
      <c r="A3526" s="10" t="s">
        <v>7193</v>
      </c>
      <c r="B3526" s="10" t="s">
        <v>270</v>
      </c>
      <c r="C3526" s="10" t="s">
        <v>9842</v>
      </c>
      <c r="D3526" s="10" t="s">
        <v>147</v>
      </c>
      <c r="E3526" s="10" t="s">
        <v>96</v>
      </c>
      <c r="F3526">
        <v>9827.7099999999991</v>
      </c>
      <c r="G3526" s="10" t="s">
        <v>59</v>
      </c>
    </row>
    <row r="3527" spans="1:7" x14ac:dyDescent="0.35">
      <c r="A3527" s="10" t="s">
        <v>7194</v>
      </c>
      <c r="B3527" s="10" t="s">
        <v>270</v>
      </c>
      <c r="C3527" s="10" t="s">
        <v>9843</v>
      </c>
      <c r="D3527" s="10" t="s">
        <v>147</v>
      </c>
      <c r="E3527" s="10" t="s">
        <v>96</v>
      </c>
      <c r="F3527">
        <v>11017.66</v>
      </c>
      <c r="G3527" s="10" t="s">
        <v>59</v>
      </c>
    </row>
    <row r="3528" spans="1:7" x14ac:dyDescent="0.35">
      <c r="A3528" s="10" t="s">
        <v>7195</v>
      </c>
      <c r="B3528" s="10" t="s">
        <v>270</v>
      </c>
      <c r="C3528" s="10" t="s">
        <v>9844</v>
      </c>
      <c r="D3528" s="10" t="s">
        <v>147</v>
      </c>
      <c r="E3528" s="10" t="s">
        <v>96</v>
      </c>
      <c r="F3528">
        <v>12447.62</v>
      </c>
      <c r="G3528" s="10" t="s">
        <v>59</v>
      </c>
    </row>
    <row r="3529" spans="1:7" x14ac:dyDescent="0.35">
      <c r="A3529" s="10" t="s">
        <v>7196</v>
      </c>
      <c r="B3529" s="10" t="s">
        <v>270</v>
      </c>
      <c r="C3529" s="10" t="s">
        <v>9845</v>
      </c>
      <c r="D3529" s="10" t="s">
        <v>147</v>
      </c>
      <c r="E3529" s="10" t="s">
        <v>96</v>
      </c>
      <c r="F3529">
        <v>17108.330000000002</v>
      </c>
      <c r="G3529" s="10" t="s">
        <v>59</v>
      </c>
    </row>
    <row r="3530" spans="1:7" x14ac:dyDescent="0.35">
      <c r="A3530" s="10" t="s">
        <v>7197</v>
      </c>
      <c r="B3530" s="10" t="s">
        <v>270</v>
      </c>
      <c r="C3530" s="10" t="s">
        <v>9846</v>
      </c>
      <c r="D3530" s="10" t="s">
        <v>147</v>
      </c>
      <c r="E3530" s="10" t="s">
        <v>96</v>
      </c>
      <c r="F3530">
        <v>20756.8</v>
      </c>
      <c r="G3530" s="10" t="s">
        <v>59</v>
      </c>
    </row>
    <row r="3531" spans="1:7" x14ac:dyDescent="0.35">
      <c r="A3531" s="10" t="s">
        <v>7198</v>
      </c>
      <c r="B3531" s="10" t="s">
        <v>270</v>
      </c>
      <c r="C3531" s="10" t="s">
        <v>9847</v>
      </c>
      <c r="D3531" s="10" t="s">
        <v>147</v>
      </c>
      <c r="E3531" s="10" t="s">
        <v>144</v>
      </c>
      <c r="F3531">
        <v>3789.5</v>
      </c>
      <c r="G3531" s="10" t="s">
        <v>59</v>
      </c>
    </row>
    <row r="3532" spans="1:7" x14ac:dyDescent="0.35">
      <c r="A3532" s="10" t="s">
        <v>7199</v>
      </c>
      <c r="B3532" s="10" t="s">
        <v>270</v>
      </c>
      <c r="C3532" s="10" t="s">
        <v>9848</v>
      </c>
      <c r="D3532" s="10" t="s">
        <v>147</v>
      </c>
      <c r="E3532" s="10" t="s">
        <v>96</v>
      </c>
      <c r="F3532">
        <v>2279.7399999999998</v>
      </c>
      <c r="G3532" s="10" t="s">
        <v>59</v>
      </c>
    </row>
    <row r="3533" spans="1:7" x14ac:dyDescent="0.35">
      <c r="A3533" s="10" t="s">
        <v>7200</v>
      </c>
      <c r="B3533" s="10" t="s">
        <v>270</v>
      </c>
      <c r="C3533" s="10" t="s">
        <v>9849</v>
      </c>
      <c r="D3533" s="10" t="s">
        <v>147</v>
      </c>
      <c r="E3533" s="10" t="s">
        <v>96</v>
      </c>
      <c r="F3533">
        <v>2552.65</v>
      </c>
      <c r="G3533" s="10" t="s">
        <v>59</v>
      </c>
    </row>
    <row r="3534" spans="1:7" x14ac:dyDescent="0.35">
      <c r="A3534" s="10" t="s">
        <v>7201</v>
      </c>
      <c r="B3534" s="10" t="s">
        <v>141</v>
      </c>
      <c r="C3534" s="10" t="s">
        <v>7202</v>
      </c>
      <c r="D3534" s="10" t="s">
        <v>147</v>
      </c>
      <c r="E3534" s="10" t="s">
        <v>144</v>
      </c>
      <c r="G3534" s="10" t="s">
        <v>59</v>
      </c>
    </row>
    <row r="3535" spans="1:7" x14ac:dyDescent="0.35">
      <c r="A3535" s="10" t="s">
        <v>7203</v>
      </c>
      <c r="B3535" s="10" t="s">
        <v>141</v>
      </c>
      <c r="C3535" s="10" t="s">
        <v>7204</v>
      </c>
      <c r="D3535" s="10" t="s">
        <v>147</v>
      </c>
      <c r="E3535" s="10" t="s">
        <v>96</v>
      </c>
      <c r="G3535" s="10" t="s">
        <v>59</v>
      </c>
    </row>
    <row r="3536" spans="1:7" x14ac:dyDescent="0.35">
      <c r="A3536" s="10" t="s">
        <v>7205</v>
      </c>
      <c r="B3536" s="10" t="s">
        <v>93</v>
      </c>
      <c r="C3536" s="10" t="s">
        <v>7206</v>
      </c>
      <c r="D3536" s="10" t="s">
        <v>95</v>
      </c>
      <c r="E3536" s="10" t="s">
        <v>96</v>
      </c>
      <c r="F3536">
        <v>10.93</v>
      </c>
      <c r="G3536" s="10" t="s">
        <v>59</v>
      </c>
    </row>
    <row r="3537" spans="1:7" x14ac:dyDescent="0.35">
      <c r="A3537" s="10" t="s">
        <v>7207</v>
      </c>
      <c r="B3537" s="10" t="s">
        <v>141</v>
      </c>
      <c r="C3537" s="10" t="s">
        <v>7208</v>
      </c>
      <c r="D3537" s="10" t="s">
        <v>147</v>
      </c>
      <c r="E3537" s="10" t="s">
        <v>96</v>
      </c>
      <c r="G3537" s="10" t="s">
        <v>59</v>
      </c>
    </row>
    <row r="3538" spans="1:7" x14ac:dyDescent="0.35">
      <c r="A3538" s="10" t="s">
        <v>7209</v>
      </c>
      <c r="B3538" s="10" t="s">
        <v>141</v>
      </c>
      <c r="C3538" s="10" t="s">
        <v>7210</v>
      </c>
      <c r="D3538" s="10" t="s">
        <v>147</v>
      </c>
      <c r="E3538" s="10" t="s">
        <v>96</v>
      </c>
      <c r="G3538" s="10" t="s">
        <v>59</v>
      </c>
    </row>
    <row r="3539" spans="1:7" x14ac:dyDescent="0.35">
      <c r="A3539" s="10" t="s">
        <v>7211</v>
      </c>
      <c r="B3539" s="10" t="s">
        <v>141</v>
      </c>
      <c r="C3539" s="10" t="s">
        <v>7212</v>
      </c>
      <c r="D3539" s="10" t="s">
        <v>147</v>
      </c>
      <c r="E3539" s="10" t="s">
        <v>96</v>
      </c>
      <c r="G3539" s="10" t="s">
        <v>59</v>
      </c>
    </row>
    <row r="3540" spans="1:7" x14ac:dyDescent="0.35">
      <c r="A3540" s="10" t="s">
        <v>7213</v>
      </c>
      <c r="B3540" s="10" t="s">
        <v>141</v>
      </c>
      <c r="C3540" s="10" t="s">
        <v>7214</v>
      </c>
      <c r="D3540" s="10" t="s">
        <v>147</v>
      </c>
      <c r="E3540" s="10" t="s">
        <v>96</v>
      </c>
      <c r="G3540" s="10" t="s">
        <v>59</v>
      </c>
    </row>
    <row r="3541" spans="1:7" x14ac:dyDescent="0.35">
      <c r="A3541" s="10" t="s">
        <v>7215</v>
      </c>
      <c r="B3541" s="10" t="s">
        <v>141</v>
      </c>
      <c r="C3541" s="10" t="s">
        <v>7216</v>
      </c>
      <c r="D3541" s="10" t="s">
        <v>147</v>
      </c>
      <c r="E3541" s="10" t="s">
        <v>96</v>
      </c>
      <c r="G3541" s="10" t="s">
        <v>59</v>
      </c>
    </row>
    <row r="3542" spans="1:7" x14ac:dyDescent="0.35">
      <c r="A3542" s="10" t="s">
        <v>7217</v>
      </c>
      <c r="B3542" s="10" t="s">
        <v>141</v>
      </c>
      <c r="C3542" s="10" t="s">
        <v>7218</v>
      </c>
      <c r="D3542" s="10" t="s">
        <v>147</v>
      </c>
      <c r="E3542" s="10" t="s">
        <v>96</v>
      </c>
      <c r="G3542" s="10" t="s">
        <v>59</v>
      </c>
    </row>
    <row r="3543" spans="1:7" x14ac:dyDescent="0.35">
      <c r="A3543" s="10" t="s">
        <v>7219</v>
      </c>
      <c r="B3543" s="10" t="s">
        <v>141</v>
      </c>
      <c r="C3543" s="10" t="s">
        <v>7220</v>
      </c>
      <c r="D3543" s="10" t="s">
        <v>147</v>
      </c>
      <c r="E3543" s="10" t="s">
        <v>96</v>
      </c>
      <c r="G3543" s="10" t="s">
        <v>59</v>
      </c>
    </row>
    <row r="3544" spans="1:7" x14ac:dyDescent="0.35">
      <c r="A3544" s="10" t="s">
        <v>7221</v>
      </c>
      <c r="B3544" s="10" t="s">
        <v>141</v>
      </c>
      <c r="C3544" s="10" t="s">
        <v>7222</v>
      </c>
      <c r="D3544" s="10" t="s">
        <v>147</v>
      </c>
      <c r="E3544" s="10" t="s">
        <v>96</v>
      </c>
      <c r="G3544" s="10" t="s">
        <v>59</v>
      </c>
    </row>
    <row r="3545" spans="1:7" x14ac:dyDescent="0.35">
      <c r="A3545" s="10" t="s">
        <v>7223</v>
      </c>
      <c r="B3545" s="10" t="s">
        <v>141</v>
      </c>
      <c r="C3545" s="10" t="s">
        <v>7224</v>
      </c>
      <c r="D3545" s="10" t="s">
        <v>147</v>
      </c>
      <c r="E3545" s="10" t="s">
        <v>96</v>
      </c>
      <c r="G3545" s="10" t="s">
        <v>59</v>
      </c>
    </row>
    <row r="3546" spans="1:7" x14ac:dyDescent="0.35">
      <c r="A3546" s="10" t="s">
        <v>7225</v>
      </c>
      <c r="B3546" s="10" t="s">
        <v>141</v>
      </c>
      <c r="C3546" s="10" t="s">
        <v>7226</v>
      </c>
      <c r="D3546" s="10" t="s">
        <v>147</v>
      </c>
      <c r="E3546" s="10" t="s">
        <v>96</v>
      </c>
      <c r="G3546" s="10" t="s">
        <v>59</v>
      </c>
    </row>
    <row r="3547" spans="1:7" x14ac:dyDescent="0.35">
      <c r="A3547" s="10" t="s">
        <v>7227</v>
      </c>
      <c r="B3547" s="10" t="s">
        <v>93</v>
      </c>
      <c r="C3547" s="10" t="s">
        <v>7228</v>
      </c>
      <c r="D3547" s="10" t="s">
        <v>95</v>
      </c>
      <c r="E3547" s="10" t="s">
        <v>96</v>
      </c>
      <c r="F3547">
        <v>10.93</v>
      </c>
      <c r="G3547" s="10" t="s">
        <v>59</v>
      </c>
    </row>
    <row r="3548" spans="1:7" x14ac:dyDescent="0.35">
      <c r="A3548" s="10" t="s">
        <v>7229</v>
      </c>
      <c r="B3548" s="10" t="s">
        <v>141</v>
      </c>
      <c r="C3548" s="10" t="s">
        <v>7230</v>
      </c>
      <c r="D3548" s="10" t="s">
        <v>147</v>
      </c>
      <c r="E3548" s="10" t="s">
        <v>96</v>
      </c>
      <c r="G3548" s="10" t="s">
        <v>59</v>
      </c>
    </row>
    <row r="3549" spans="1:7" x14ac:dyDescent="0.35">
      <c r="A3549" s="10" t="s">
        <v>7231</v>
      </c>
      <c r="B3549" s="10" t="s">
        <v>93</v>
      </c>
      <c r="C3549" s="10" t="s">
        <v>7232</v>
      </c>
      <c r="D3549" s="10" t="s">
        <v>95</v>
      </c>
      <c r="E3549" s="10" t="s">
        <v>96</v>
      </c>
      <c r="F3549">
        <v>10.93</v>
      </c>
      <c r="G3549" s="10" t="s">
        <v>59</v>
      </c>
    </row>
    <row r="3550" spans="1:7" x14ac:dyDescent="0.35">
      <c r="A3550" s="10" t="s">
        <v>7233</v>
      </c>
      <c r="B3550" s="10" t="s">
        <v>141</v>
      </c>
      <c r="C3550" s="10" t="s">
        <v>7234</v>
      </c>
      <c r="D3550" s="10" t="s">
        <v>147</v>
      </c>
      <c r="E3550" s="10" t="s">
        <v>96</v>
      </c>
      <c r="F3550">
        <v>5.65</v>
      </c>
      <c r="G3550" s="10" t="s">
        <v>59</v>
      </c>
    </row>
    <row r="3551" spans="1:7" x14ac:dyDescent="0.35">
      <c r="A3551" s="10" t="s">
        <v>7235</v>
      </c>
      <c r="B3551" s="10" t="s">
        <v>93</v>
      </c>
      <c r="C3551" s="10" t="s">
        <v>7236</v>
      </c>
      <c r="D3551" s="10" t="s">
        <v>95</v>
      </c>
      <c r="E3551" s="10" t="s">
        <v>96</v>
      </c>
      <c r="F3551">
        <v>7.7</v>
      </c>
      <c r="G3551" s="10" t="s">
        <v>59</v>
      </c>
    </row>
    <row r="3552" spans="1:7" x14ac:dyDescent="0.35">
      <c r="A3552" s="10" t="s">
        <v>7237</v>
      </c>
      <c r="B3552" s="10" t="s">
        <v>93</v>
      </c>
      <c r="C3552" s="10" t="s">
        <v>7238</v>
      </c>
      <c r="D3552" s="10" t="s">
        <v>95</v>
      </c>
      <c r="E3552" s="10" t="s">
        <v>96</v>
      </c>
      <c r="F3552">
        <v>8.18</v>
      </c>
      <c r="G3552" s="10" t="s">
        <v>59</v>
      </c>
    </row>
    <row r="3553" spans="1:7" x14ac:dyDescent="0.35">
      <c r="A3553" s="10" t="s">
        <v>7239</v>
      </c>
      <c r="B3553" s="10" t="s">
        <v>93</v>
      </c>
      <c r="C3553" s="10" t="s">
        <v>7240</v>
      </c>
      <c r="D3553" s="10" t="s">
        <v>95</v>
      </c>
      <c r="E3553" s="10" t="s">
        <v>96</v>
      </c>
      <c r="F3553">
        <v>10.34</v>
      </c>
      <c r="G3553" s="10" t="s">
        <v>59</v>
      </c>
    </row>
    <row r="3554" spans="1:7" x14ac:dyDescent="0.35">
      <c r="A3554" s="10" t="s">
        <v>7241</v>
      </c>
      <c r="B3554" s="10" t="s">
        <v>141</v>
      </c>
      <c r="C3554" s="10" t="s">
        <v>7242</v>
      </c>
      <c r="D3554" s="10" t="s">
        <v>104</v>
      </c>
      <c r="E3554" s="10" t="s">
        <v>96</v>
      </c>
      <c r="G3554" s="10" t="s">
        <v>59</v>
      </c>
    </row>
    <row r="3555" spans="1:7" x14ac:dyDescent="0.35">
      <c r="A3555" s="10" t="s">
        <v>7243</v>
      </c>
      <c r="B3555" s="10" t="s">
        <v>141</v>
      </c>
      <c r="C3555" s="10" t="s">
        <v>7244</v>
      </c>
      <c r="D3555" s="10" t="s">
        <v>104</v>
      </c>
      <c r="E3555" s="10" t="s">
        <v>96</v>
      </c>
      <c r="G3555" s="10" t="s">
        <v>59</v>
      </c>
    </row>
    <row r="3556" spans="1:7" x14ac:dyDescent="0.35">
      <c r="A3556" s="10" t="s">
        <v>7245</v>
      </c>
      <c r="B3556" s="10" t="s">
        <v>141</v>
      </c>
      <c r="C3556" s="10" t="s">
        <v>7246</v>
      </c>
      <c r="D3556" s="10" t="s">
        <v>149</v>
      </c>
      <c r="E3556" s="10" t="s">
        <v>96</v>
      </c>
      <c r="G3556" s="10" t="s">
        <v>59</v>
      </c>
    </row>
    <row r="3557" spans="1:7" x14ac:dyDescent="0.35">
      <c r="A3557" s="10" t="s">
        <v>7247</v>
      </c>
      <c r="B3557" s="10" t="s">
        <v>93</v>
      </c>
      <c r="C3557" s="10" t="s">
        <v>7248</v>
      </c>
      <c r="D3557" s="10" t="s">
        <v>95</v>
      </c>
      <c r="E3557" s="10" t="s">
        <v>96</v>
      </c>
      <c r="F3557">
        <v>8.44</v>
      </c>
      <c r="G3557" s="10" t="s">
        <v>59</v>
      </c>
    </row>
    <row r="3558" spans="1:7" x14ac:dyDescent="0.35">
      <c r="A3558" s="10" t="s">
        <v>7249</v>
      </c>
      <c r="B3558" s="10" t="s">
        <v>93</v>
      </c>
      <c r="C3558" s="10" t="s">
        <v>7250</v>
      </c>
      <c r="D3558" s="10" t="s">
        <v>95</v>
      </c>
      <c r="E3558" s="10" t="s">
        <v>96</v>
      </c>
      <c r="F3558">
        <v>11.06</v>
      </c>
      <c r="G3558" s="10" t="s">
        <v>59</v>
      </c>
    </row>
    <row r="3559" spans="1:7" x14ac:dyDescent="0.35">
      <c r="A3559" s="10" t="s">
        <v>7251</v>
      </c>
      <c r="B3559" s="10" t="s">
        <v>93</v>
      </c>
      <c r="C3559" s="10" t="s">
        <v>7252</v>
      </c>
      <c r="D3559" s="10" t="s">
        <v>95</v>
      </c>
      <c r="E3559" s="10" t="s">
        <v>96</v>
      </c>
      <c r="F3559">
        <v>7.98</v>
      </c>
      <c r="G3559" s="10" t="s">
        <v>59</v>
      </c>
    </row>
    <row r="3560" spans="1:7" x14ac:dyDescent="0.35">
      <c r="A3560" s="10" t="s">
        <v>7253</v>
      </c>
      <c r="B3560" s="10" t="s">
        <v>141</v>
      </c>
      <c r="C3560" s="10" t="s">
        <v>7254</v>
      </c>
      <c r="D3560" s="10" t="s">
        <v>149</v>
      </c>
      <c r="E3560" s="10" t="s">
        <v>96</v>
      </c>
      <c r="G3560" s="10" t="s">
        <v>59</v>
      </c>
    </row>
    <row r="3561" spans="1:7" x14ac:dyDescent="0.35">
      <c r="A3561" s="10" t="s">
        <v>7255</v>
      </c>
      <c r="B3561" s="10" t="s">
        <v>141</v>
      </c>
      <c r="C3561" s="10" t="s">
        <v>7256</v>
      </c>
      <c r="D3561" s="10" t="s">
        <v>149</v>
      </c>
      <c r="E3561" s="10" t="s">
        <v>96</v>
      </c>
      <c r="G3561" s="10" t="s">
        <v>59</v>
      </c>
    </row>
    <row r="3562" spans="1:7" x14ac:dyDescent="0.35">
      <c r="A3562" s="10" t="s">
        <v>7257</v>
      </c>
      <c r="B3562" s="10" t="s">
        <v>141</v>
      </c>
      <c r="C3562" s="10" t="s">
        <v>7258</v>
      </c>
      <c r="D3562" s="10" t="s">
        <v>149</v>
      </c>
      <c r="E3562" s="10" t="s">
        <v>96</v>
      </c>
      <c r="G3562" s="10" t="s">
        <v>59</v>
      </c>
    </row>
    <row r="3563" spans="1:7" x14ac:dyDescent="0.35">
      <c r="A3563" s="10" t="s">
        <v>7259</v>
      </c>
      <c r="B3563" s="10" t="s">
        <v>141</v>
      </c>
      <c r="C3563" s="10" t="s">
        <v>7260</v>
      </c>
      <c r="D3563" s="10" t="s">
        <v>149</v>
      </c>
      <c r="E3563" s="10" t="s">
        <v>96</v>
      </c>
      <c r="G3563" s="10" t="s">
        <v>59</v>
      </c>
    </row>
    <row r="3564" spans="1:7" x14ac:dyDescent="0.35">
      <c r="A3564" s="10" t="s">
        <v>7261</v>
      </c>
      <c r="B3564" s="10" t="s">
        <v>141</v>
      </c>
      <c r="C3564" s="10" t="s">
        <v>7262</v>
      </c>
      <c r="D3564" s="10" t="s">
        <v>147</v>
      </c>
      <c r="E3564" s="10" t="s">
        <v>96</v>
      </c>
      <c r="F3564">
        <v>31.15</v>
      </c>
      <c r="G3564" s="10" t="s">
        <v>59</v>
      </c>
    </row>
    <row r="3565" spans="1:7" x14ac:dyDescent="0.35">
      <c r="A3565" s="10" t="s">
        <v>7263</v>
      </c>
      <c r="B3565" s="10" t="s">
        <v>270</v>
      </c>
      <c r="C3565" s="10" t="s">
        <v>7264</v>
      </c>
      <c r="D3565" s="10" t="s">
        <v>147</v>
      </c>
      <c r="E3565" s="10" t="s">
        <v>144</v>
      </c>
      <c r="G3565" s="10" t="s">
        <v>59</v>
      </c>
    </row>
    <row r="3566" spans="1:7" x14ac:dyDescent="0.35">
      <c r="A3566" s="10" t="s">
        <v>7265</v>
      </c>
      <c r="B3566" s="10" t="s">
        <v>270</v>
      </c>
      <c r="C3566" s="10" t="s">
        <v>7266</v>
      </c>
      <c r="D3566" s="10" t="s">
        <v>147</v>
      </c>
      <c r="E3566" s="10" t="s">
        <v>96</v>
      </c>
      <c r="G3566" s="10" t="s">
        <v>59</v>
      </c>
    </row>
    <row r="3567" spans="1:7" x14ac:dyDescent="0.35">
      <c r="A3567" s="10" t="s">
        <v>7267</v>
      </c>
      <c r="B3567" s="10" t="s">
        <v>141</v>
      </c>
      <c r="C3567" s="10" t="s">
        <v>7268</v>
      </c>
      <c r="D3567" s="10" t="s">
        <v>147</v>
      </c>
      <c r="E3567" s="10" t="s">
        <v>96</v>
      </c>
      <c r="F3567">
        <v>69.28</v>
      </c>
      <c r="G3567" s="10" t="s">
        <v>59</v>
      </c>
    </row>
    <row r="3568" spans="1:7" x14ac:dyDescent="0.35">
      <c r="A3568" s="10" t="s">
        <v>7269</v>
      </c>
      <c r="B3568" s="10" t="s">
        <v>141</v>
      </c>
      <c r="C3568" s="10" t="s">
        <v>7270</v>
      </c>
      <c r="D3568" s="10" t="s">
        <v>147</v>
      </c>
      <c r="E3568" s="10" t="s">
        <v>96</v>
      </c>
      <c r="F3568">
        <v>76.3</v>
      </c>
      <c r="G3568" s="10" t="s">
        <v>59</v>
      </c>
    </row>
    <row r="3569" spans="1:7" x14ac:dyDescent="0.35">
      <c r="A3569" s="10" t="s">
        <v>7271</v>
      </c>
      <c r="B3569" s="10" t="s">
        <v>141</v>
      </c>
      <c r="C3569" s="10" t="s">
        <v>7272</v>
      </c>
      <c r="D3569" s="10" t="s">
        <v>147</v>
      </c>
      <c r="E3569" s="10" t="s">
        <v>96</v>
      </c>
      <c r="F3569">
        <v>454.32</v>
      </c>
      <c r="G3569" s="10" t="s">
        <v>59</v>
      </c>
    </row>
    <row r="3570" spans="1:7" x14ac:dyDescent="0.35">
      <c r="A3570" s="10" t="s">
        <v>7273</v>
      </c>
      <c r="B3570" s="10" t="s">
        <v>141</v>
      </c>
      <c r="C3570" s="10" t="s">
        <v>7274</v>
      </c>
      <c r="D3570" s="10" t="s">
        <v>147</v>
      </c>
      <c r="E3570" s="10" t="s">
        <v>96</v>
      </c>
      <c r="F3570">
        <v>607.97</v>
      </c>
      <c r="G3570" s="10" t="s">
        <v>59</v>
      </c>
    </row>
    <row r="3571" spans="1:7" x14ac:dyDescent="0.35">
      <c r="A3571" s="10" t="s">
        <v>7275</v>
      </c>
      <c r="B3571" s="10" t="s">
        <v>141</v>
      </c>
      <c r="C3571" s="10" t="s">
        <v>7276</v>
      </c>
      <c r="D3571" s="10" t="s">
        <v>147</v>
      </c>
      <c r="E3571" s="10" t="s">
        <v>96</v>
      </c>
      <c r="F3571">
        <v>317.41000000000003</v>
      </c>
      <c r="G3571" s="10" t="s">
        <v>59</v>
      </c>
    </row>
    <row r="3572" spans="1:7" x14ac:dyDescent="0.35">
      <c r="A3572" s="10" t="s">
        <v>7277</v>
      </c>
      <c r="B3572" s="10" t="s">
        <v>141</v>
      </c>
      <c r="C3572" s="10" t="s">
        <v>7278</v>
      </c>
      <c r="D3572" s="10" t="s">
        <v>147</v>
      </c>
      <c r="E3572" s="10" t="s">
        <v>96</v>
      </c>
      <c r="F3572">
        <v>157.21</v>
      </c>
      <c r="G3572" s="10" t="s">
        <v>59</v>
      </c>
    </row>
    <row r="3573" spans="1:7" x14ac:dyDescent="0.35">
      <c r="A3573" s="10" t="s">
        <v>7279</v>
      </c>
      <c r="B3573" s="10" t="s">
        <v>141</v>
      </c>
      <c r="C3573" s="10" t="s">
        <v>7280</v>
      </c>
      <c r="D3573" s="10" t="s">
        <v>147</v>
      </c>
      <c r="E3573" s="10" t="s">
        <v>96</v>
      </c>
      <c r="F3573">
        <v>34.270000000000003</v>
      </c>
      <c r="G3573" s="10" t="s">
        <v>59</v>
      </c>
    </row>
    <row r="3574" spans="1:7" x14ac:dyDescent="0.35">
      <c r="A3574" s="10" t="s">
        <v>7281</v>
      </c>
      <c r="B3574" s="10" t="s">
        <v>141</v>
      </c>
      <c r="C3574" s="10" t="s">
        <v>7282</v>
      </c>
      <c r="D3574" s="10" t="s">
        <v>147</v>
      </c>
      <c r="E3574" s="10" t="s">
        <v>96</v>
      </c>
      <c r="F3574">
        <v>13.64</v>
      </c>
      <c r="G3574" s="10" t="s">
        <v>59</v>
      </c>
    </row>
    <row r="3575" spans="1:7" x14ac:dyDescent="0.35">
      <c r="A3575" s="10" t="s">
        <v>7283</v>
      </c>
      <c r="B3575" s="10" t="s">
        <v>141</v>
      </c>
      <c r="C3575" s="10" t="s">
        <v>7284</v>
      </c>
      <c r="D3575" s="10" t="s">
        <v>147</v>
      </c>
      <c r="E3575" s="10" t="s">
        <v>96</v>
      </c>
      <c r="F3575">
        <v>303.25</v>
      </c>
      <c r="G3575" s="10" t="s">
        <v>59</v>
      </c>
    </row>
    <row r="3576" spans="1:7" x14ac:dyDescent="0.35">
      <c r="A3576" s="10" t="s">
        <v>7285</v>
      </c>
      <c r="B3576" s="10" t="s">
        <v>141</v>
      </c>
      <c r="C3576" s="10" t="s">
        <v>7286</v>
      </c>
      <c r="D3576" s="10" t="s">
        <v>147</v>
      </c>
      <c r="E3576" s="10" t="s">
        <v>144</v>
      </c>
      <c r="F3576">
        <v>110.94</v>
      </c>
      <c r="G3576" s="10" t="s">
        <v>59</v>
      </c>
    </row>
    <row r="3577" spans="1:7" x14ac:dyDescent="0.35">
      <c r="A3577" s="10" t="s">
        <v>7287</v>
      </c>
      <c r="B3577" s="10" t="s">
        <v>141</v>
      </c>
      <c r="C3577" s="10" t="s">
        <v>7288</v>
      </c>
      <c r="D3577" s="10" t="s">
        <v>147</v>
      </c>
      <c r="E3577" s="10" t="s">
        <v>96</v>
      </c>
      <c r="F3577">
        <v>167.02</v>
      </c>
      <c r="G3577" s="10" t="s">
        <v>59</v>
      </c>
    </row>
    <row r="3578" spans="1:7" x14ac:dyDescent="0.35">
      <c r="A3578" s="10" t="s">
        <v>7289</v>
      </c>
      <c r="B3578" s="10" t="s">
        <v>141</v>
      </c>
      <c r="C3578" s="10" t="s">
        <v>7290</v>
      </c>
      <c r="D3578" s="10" t="s">
        <v>147</v>
      </c>
      <c r="E3578" s="10" t="s">
        <v>144</v>
      </c>
      <c r="G3578" s="10" t="s">
        <v>59</v>
      </c>
    </row>
    <row r="3579" spans="1:7" x14ac:dyDescent="0.35">
      <c r="A3579" s="10" t="s">
        <v>7291</v>
      </c>
      <c r="B3579" s="10" t="s">
        <v>141</v>
      </c>
      <c r="C3579" s="10" t="s">
        <v>7292</v>
      </c>
      <c r="D3579" s="10" t="s">
        <v>147</v>
      </c>
      <c r="E3579" s="10" t="s">
        <v>96</v>
      </c>
      <c r="G3579" s="10" t="s">
        <v>59</v>
      </c>
    </row>
    <row r="3580" spans="1:7" x14ac:dyDescent="0.35">
      <c r="A3580" s="10" t="s">
        <v>7293</v>
      </c>
      <c r="B3580" s="10" t="s">
        <v>141</v>
      </c>
      <c r="C3580" s="10" t="s">
        <v>7294</v>
      </c>
      <c r="D3580" s="10" t="s">
        <v>147</v>
      </c>
      <c r="E3580" s="10" t="s">
        <v>144</v>
      </c>
      <c r="F3580">
        <v>1.35</v>
      </c>
      <c r="G3580" s="10" t="s">
        <v>59</v>
      </c>
    </row>
    <row r="3581" spans="1:7" x14ac:dyDescent="0.35">
      <c r="A3581" s="10" t="s">
        <v>7295</v>
      </c>
      <c r="B3581" s="10" t="s">
        <v>141</v>
      </c>
      <c r="C3581" s="10" t="s">
        <v>7296</v>
      </c>
      <c r="D3581" s="10" t="s">
        <v>147</v>
      </c>
      <c r="E3581" s="10" t="s">
        <v>96</v>
      </c>
      <c r="G3581" s="10" t="s">
        <v>59</v>
      </c>
    </row>
    <row r="3582" spans="1:7" x14ac:dyDescent="0.35">
      <c r="A3582" s="10" t="s">
        <v>7297</v>
      </c>
      <c r="B3582" s="10" t="s">
        <v>141</v>
      </c>
      <c r="C3582" s="10" t="s">
        <v>7298</v>
      </c>
      <c r="D3582" s="10" t="s">
        <v>147</v>
      </c>
      <c r="E3582" s="10" t="s">
        <v>96</v>
      </c>
      <c r="G3582" s="10" t="s">
        <v>59</v>
      </c>
    </row>
    <row r="3583" spans="1:7" x14ac:dyDescent="0.35">
      <c r="A3583" s="10" t="s">
        <v>7299</v>
      </c>
      <c r="B3583" s="10" t="s">
        <v>141</v>
      </c>
      <c r="C3583" s="10" t="s">
        <v>7300</v>
      </c>
      <c r="D3583" s="10" t="s">
        <v>147</v>
      </c>
      <c r="E3583" s="10" t="s">
        <v>96</v>
      </c>
      <c r="F3583">
        <v>0.92</v>
      </c>
      <c r="G3583" s="10" t="s">
        <v>59</v>
      </c>
    </row>
    <row r="3584" spans="1:7" x14ac:dyDescent="0.35">
      <c r="A3584" s="10" t="s">
        <v>7301</v>
      </c>
      <c r="B3584" s="10" t="s">
        <v>141</v>
      </c>
      <c r="C3584" s="10" t="s">
        <v>7302</v>
      </c>
      <c r="D3584" s="10" t="s">
        <v>147</v>
      </c>
      <c r="E3584" s="10" t="s">
        <v>96</v>
      </c>
      <c r="F3584">
        <v>1.1200000000000001</v>
      </c>
      <c r="G3584" s="10" t="s">
        <v>59</v>
      </c>
    </row>
    <row r="3585" spans="1:7" x14ac:dyDescent="0.35">
      <c r="A3585" s="10" t="s">
        <v>7303</v>
      </c>
      <c r="B3585" s="10" t="s">
        <v>141</v>
      </c>
      <c r="C3585" s="10" t="s">
        <v>7304</v>
      </c>
      <c r="D3585" s="10" t="s">
        <v>147</v>
      </c>
      <c r="E3585" s="10" t="s">
        <v>96</v>
      </c>
      <c r="F3585">
        <v>3.85</v>
      </c>
      <c r="G3585" s="10" t="s">
        <v>59</v>
      </c>
    </row>
    <row r="3586" spans="1:7" x14ac:dyDescent="0.35">
      <c r="A3586" s="10" t="s">
        <v>7305</v>
      </c>
      <c r="B3586" s="10" t="s">
        <v>141</v>
      </c>
      <c r="C3586" s="10" t="s">
        <v>7306</v>
      </c>
      <c r="D3586" s="10" t="s">
        <v>147</v>
      </c>
      <c r="E3586" s="10" t="s">
        <v>96</v>
      </c>
      <c r="F3586">
        <v>1.84</v>
      </c>
      <c r="G3586" s="10" t="s">
        <v>59</v>
      </c>
    </row>
    <row r="3587" spans="1:7" x14ac:dyDescent="0.35">
      <c r="A3587" s="10" t="s">
        <v>7307</v>
      </c>
      <c r="B3587" s="10" t="s">
        <v>141</v>
      </c>
      <c r="C3587" s="10" t="s">
        <v>7308</v>
      </c>
      <c r="D3587" s="10" t="s">
        <v>147</v>
      </c>
      <c r="E3587" s="10" t="s">
        <v>96</v>
      </c>
      <c r="F3587">
        <v>2.14</v>
      </c>
      <c r="G3587" s="10" t="s">
        <v>59</v>
      </c>
    </row>
    <row r="3588" spans="1:7" x14ac:dyDescent="0.35">
      <c r="A3588" s="10" t="s">
        <v>7309</v>
      </c>
      <c r="B3588" s="10" t="s">
        <v>141</v>
      </c>
      <c r="C3588" s="10" t="s">
        <v>7310</v>
      </c>
      <c r="D3588" s="10" t="s">
        <v>143</v>
      </c>
      <c r="E3588" s="10" t="s">
        <v>96</v>
      </c>
      <c r="F3588">
        <v>6.78</v>
      </c>
      <c r="G3588" s="10" t="s">
        <v>59</v>
      </c>
    </row>
    <row r="3589" spans="1:7" x14ac:dyDescent="0.35">
      <c r="A3589" s="10" t="s">
        <v>7311</v>
      </c>
      <c r="B3589" s="10" t="s">
        <v>141</v>
      </c>
      <c r="C3589" s="10" t="s">
        <v>7312</v>
      </c>
      <c r="D3589" s="10" t="s">
        <v>143</v>
      </c>
      <c r="E3589" s="10" t="s">
        <v>96</v>
      </c>
      <c r="F3589">
        <v>7.59</v>
      </c>
      <c r="G3589" s="10" t="s">
        <v>59</v>
      </c>
    </row>
    <row r="3590" spans="1:7" x14ac:dyDescent="0.35">
      <c r="A3590" s="10" t="s">
        <v>7313</v>
      </c>
      <c r="B3590" s="10" t="s">
        <v>141</v>
      </c>
      <c r="C3590" s="10" t="s">
        <v>7314</v>
      </c>
      <c r="D3590" s="10" t="s">
        <v>143</v>
      </c>
      <c r="E3590" s="10" t="s">
        <v>144</v>
      </c>
      <c r="F3590">
        <v>6.12</v>
      </c>
      <c r="G3590" s="10" t="s">
        <v>59</v>
      </c>
    </row>
    <row r="3591" spans="1:7" x14ac:dyDescent="0.35">
      <c r="A3591" s="10" t="s">
        <v>7315</v>
      </c>
      <c r="B3591" s="10" t="s">
        <v>141</v>
      </c>
      <c r="C3591" s="10" t="s">
        <v>7316</v>
      </c>
      <c r="D3591" s="10" t="s">
        <v>143</v>
      </c>
      <c r="E3591" s="10" t="s">
        <v>96</v>
      </c>
      <c r="F3591">
        <v>7.05</v>
      </c>
      <c r="G3591" s="10" t="s">
        <v>59</v>
      </c>
    </row>
    <row r="3592" spans="1:7" x14ac:dyDescent="0.35">
      <c r="A3592" s="10" t="s">
        <v>7317</v>
      </c>
      <c r="B3592" s="10" t="s">
        <v>141</v>
      </c>
      <c r="C3592" s="10" t="s">
        <v>7318</v>
      </c>
      <c r="D3592" s="10" t="s">
        <v>143</v>
      </c>
      <c r="E3592" s="10" t="s">
        <v>96</v>
      </c>
      <c r="F3592">
        <v>7.75</v>
      </c>
      <c r="G3592" s="10" t="s">
        <v>59</v>
      </c>
    </row>
    <row r="3593" spans="1:7" x14ac:dyDescent="0.35">
      <c r="A3593" s="10" t="s">
        <v>7319</v>
      </c>
      <c r="B3593" s="10" t="s">
        <v>141</v>
      </c>
      <c r="C3593" s="10" t="s">
        <v>7320</v>
      </c>
      <c r="D3593" s="10" t="s">
        <v>143</v>
      </c>
      <c r="E3593" s="10" t="s">
        <v>96</v>
      </c>
      <c r="F3593">
        <v>7.03</v>
      </c>
      <c r="G3593" s="10" t="s">
        <v>59</v>
      </c>
    </row>
    <row r="3594" spans="1:7" x14ac:dyDescent="0.35">
      <c r="A3594" s="10" t="s">
        <v>7321</v>
      </c>
      <c r="B3594" s="10" t="s">
        <v>141</v>
      </c>
      <c r="C3594" s="10" t="s">
        <v>7322</v>
      </c>
      <c r="D3594" s="10" t="s">
        <v>143</v>
      </c>
      <c r="E3594" s="10" t="s">
        <v>96</v>
      </c>
      <c r="F3594">
        <v>6.68</v>
      </c>
      <c r="G3594" s="10" t="s">
        <v>59</v>
      </c>
    </row>
    <row r="3595" spans="1:7" x14ac:dyDescent="0.35">
      <c r="A3595" s="10" t="s">
        <v>7323</v>
      </c>
      <c r="B3595" s="10" t="s">
        <v>141</v>
      </c>
      <c r="C3595" s="10" t="s">
        <v>7324</v>
      </c>
      <c r="D3595" s="10" t="s">
        <v>147</v>
      </c>
      <c r="E3595" s="10" t="s">
        <v>96</v>
      </c>
      <c r="F3595">
        <v>2.48</v>
      </c>
      <c r="G3595" s="10" t="s">
        <v>59</v>
      </c>
    </row>
    <row r="3596" spans="1:7" x14ac:dyDescent="0.35">
      <c r="A3596" s="10" t="s">
        <v>7325</v>
      </c>
      <c r="B3596" s="10" t="s">
        <v>141</v>
      </c>
      <c r="C3596" s="10" t="s">
        <v>7326</v>
      </c>
      <c r="D3596" s="10" t="s">
        <v>143</v>
      </c>
      <c r="E3596" s="10" t="s">
        <v>96</v>
      </c>
      <c r="F3596">
        <v>5.82</v>
      </c>
      <c r="G3596" s="10" t="s">
        <v>59</v>
      </c>
    </row>
    <row r="3597" spans="1:7" x14ac:dyDescent="0.35">
      <c r="A3597" s="10" t="s">
        <v>7327</v>
      </c>
      <c r="B3597" s="10" t="s">
        <v>141</v>
      </c>
      <c r="C3597" s="10" t="s">
        <v>7328</v>
      </c>
      <c r="D3597" s="10" t="s">
        <v>143</v>
      </c>
      <c r="E3597" s="10" t="s">
        <v>96</v>
      </c>
      <c r="F3597">
        <v>7</v>
      </c>
      <c r="G3597" s="10" t="s">
        <v>59</v>
      </c>
    </row>
    <row r="3598" spans="1:7" x14ac:dyDescent="0.35">
      <c r="A3598" s="10" t="s">
        <v>7329</v>
      </c>
      <c r="B3598" s="10" t="s">
        <v>141</v>
      </c>
      <c r="C3598" s="10" t="s">
        <v>7330</v>
      </c>
      <c r="D3598" s="10" t="s">
        <v>143</v>
      </c>
      <c r="E3598" s="10" t="s">
        <v>96</v>
      </c>
      <c r="F3598">
        <v>7.41</v>
      </c>
      <c r="G3598" s="10" t="s">
        <v>59</v>
      </c>
    </row>
    <row r="3599" spans="1:7" x14ac:dyDescent="0.35">
      <c r="A3599" s="10" t="s">
        <v>7331</v>
      </c>
      <c r="B3599" s="10" t="s">
        <v>141</v>
      </c>
      <c r="C3599" s="10" t="s">
        <v>7332</v>
      </c>
      <c r="D3599" s="10" t="s">
        <v>147</v>
      </c>
      <c r="E3599" s="10" t="s">
        <v>96</v>
      </c>
      <c r="F3599">
        <v>12.64</v>
      </c>
      <c r="G3599" s="10" t="s">
        <v>59</v>
      </c>
    </row>
    <row r="3600" spans="1:7" x14ac:dyDescent="0.35">
      <c r="A3600" s="10" t="s">
        <v>7333</v>
      </c>
      <c r="B3600" s="10" t="s">
        <v>141</v>
      </c>
      <c r="C3600" s="10" t="s">
        <v>7334</v>
      </c>
      <c r="D3600" s="10" t="s">
        <v>104</v>
      </c>
      <c r="E3600" s="10" t="s">
        <v>96</v>
      </c>
      <c r="G3600" s="10" t="s">
        <v>59</v>
      </c>
    </row>
    <row r="3601" spans="1:7" x14ac:dyDescent="0.35">
      <c r="A3601" s="10" t="s">
        <v>7335</v>
      </c>
      <c r="B3601" s="10" t="s">
        <v>141</v>
      </c>
      <c r="C3601" s="10" t="s">
        <v>7336</v>
      </c>
      <c r="D3601" s="10" t="s">
        <v>147</v>
      </c>
      <c r="E3601" s="10" t="s">
        <v>96</v>
      </c>
      <c r="F3601">
        <v>5.14</v>
      </c>
      <c r="G3601" s="10" t="s">
        <v>59</v>
      </c>
    </row>
    <row r="3602" spans="1:7" x14ac:dyDescent="0.35">
      <c r="A3602" s="10" t="s">
        <v>7337</v>
      </c>
      <c r="B3602" s="10" t="s">
        <v>141</v>
      </c>
      <c r="C3602" s="10" t="s">
        <v>7338</v>
      </c>
      <c r="D3602" s="10" t="s">
        <v>143</v>
      </c>
      <c r="E3602" s="10" t="s">
        <v>144</v>
      </c>
      <c r="G3602" s="10" t="s">
        <v>59</v>
      </c>
    </row>
    <row r="3603" spans="1:7" x14ac:dyDescent="0.35">
      <c r="A3603" s="10" t="s">
        <v>7339</v>
      </c>
      <c r="B3603" s="10" t="s">
        <v>141</v>
      </c>
      <c r="C3603" s="10" t="s">
        <v>7340</v>
      </c>
      <c r="D3603" s="10" t="s">
        <v>143</v>
      </c>
      <c r="E3603" s="10" t="s">
        <v>96</v>
      </c>
      <c r="G3603" s="10" t="s">
        <v>59</v>
      </c>
    </row>
    <row r="3604" spans="1:7" x14ac:dyDescent="0.35">
      <c r="A3604" s="10" t="s">
        <v>7341</v>
      </c>
      <c r="B3604" s="10" t="s">
        <v>141</v>
      </c>
      <c r="C3604" s="10" t="s">
        <v>7342</v>
      </c>
      <c r="D3604" s="10" t="s">
        <v>147</v>
      </c>
      <c r="E3604" s="10" t="s">
        <v>96</v>
      </c>
      <c r="F3604">
        <v>2118.9899999999998</v>
      </c>
      <c r="G3604" s="10" t="s">
        <v>59</v>
      </c>
    </row>
    <row r="3605" spans="1:7" x14ac:dyDescent="0.35">
      <c r="A3605" s="10" t="s">
        <v>7343</v>
      </c>
      <c r="B3605" s="10" t="s">
        <v>141</v>
      </c>
      <c r="C3605" s="10" t="s">
        <v>7344</v>
      </c>
      <c r="D3605" s="10" t="s">
        <v>147</v>
      </c>
      <c r="E3605" s="10" t="s">
        <v>96</v>
      </c>
      <c r="F3605">
        <v>7.39</v>
      </c>
      <c r="G3605" s="10" t="s">
        <v>59</v>
      </c>
    </row>
    <row r="3606" spans="1:7" x14ac:dyDescent="0.35">
      <c r="A3606" s="10" t="s">
        <v>7345</v>
      </c>
      <c r="B3606" s="10" t="s">
        <v>141</v>
      </c>
      <c r="C3606" s="10" t="s">
        <v>7346</v>
      </c>
      <c r="D3606" s="10" t="s">
        <v>147</v>
      </c>
      <c r="E3606" s="10" t="s">
        <v>96</v>
      </c>
      <c r="F3606">
        <v>4676.3900000000003</v>
      </c>
      <c r="G3606" s="10" t="s">
        <v>59</v>
      </c>
    </row>
    <row r="3607" spans="1:7" x14ac:dyDescent="0.35">
      <c r="A3607" s="10" t="s">
        <v>7347</v>
      </c>
      <c r="B3607" s="10" t="s">
        <v>141</v>
      </c>
      <c r="C3607" s="10" t="s">
        <v>7348</v>
      </c>
      <c r="D3607" s="10" t="s">
        <v>147</v>
      </c>
      <c r="E3607" s="10" t="s">
        <v>96</v>
      </c>
      <c r="F3607">
        <v>9118.9699999999993</v>
      </c>
      <c r="G3607" s="10" t="s">
        <v>59</v>
      </c>
    </row>
    <row r="3608" spans="1:7" x14ac:dyDescent="0.35">
      <c r="A3608" s="10" t="s">
        <v>7349</v>
      </c>
      <c r="B3608" s="10" t="s">
        <v>141</v>
      </c>
      <c r="C3608" s="10" t="s">
        <v>7350</v>
      </c>
      <c r="D3608" s="10" t="s">
        <v>147</v>
      </c>
      <c r="E3608" s="10" t="s">
        <v>96</v>
      </c>
      <c r="F3608">
        <v>12158.63</v>
      </c>
      <c r="G3608" s="10" t="s">
        <v>59</v>
      </c>
    </row>
    <row r="3609" spans="1:7" x14ac:dyDescent="0.35">
      <c r="A3609" s="10" t="s">
        <v>7351</v>
      </c>
      <c r="B3609" s="10" t="s">
        <v>141</v>
      </c>
      <c r="C3609" s="10" t="s">
        <v>7352</v>
      </c>
      <c r="D3609" s="10" t="s">
        <v>147</v>
      </c>
      <c r="E3609" s="10" t="s">
        <v>96</v>
      </c>
      <c r="F3609">
        <v>391.35</v>
      </c>
      <c r="G3609" s="10" t="s">
        <v>59</v>
      </c>
    </row>
    <row r="3610" spans="1:7" x14ac:dyDescent="0.35">
      <c r="A3610" s="10" t="s">
        <v>7353</v>
      </c>
      <c r="B3610" s="10" t="s">
        <v>141</v>
      </c>
      <c r="C3610" s="10" t="s">
        <v>7354</v>
      </c>
      <c r="D3610" s="10" t="s">
        <v>147</v>
      </c>
      <c r="E3610" s="10" t="s">
        <v>96</v>
      </c>
      <c r="F3610">
        <v>368.26</v>
      </c>
      <c r="G3610" s="10" t="s">
        <v>59</v>
      </c>
    </row>
    <row r="3611" spans="1:7" x14ac:dyDescent="0.35">
      <c r="A3611" s="10" t="s">
        <v>7355</v>
      </c>
      <c r="B3611" s="10" t="s">
        <v>141</v>
      </c>
      <c r="C3611" s="10" t="s">
        <v>7356</v>
      </c>
      <c r="D3611" s="10" t="s">
        <v>147</v>
      </c>
      <c r="E3611" s="10" t="s">
        <v>96</v>
      </c>
      <c r="F3611">
        <v>218.32</v>
      </c>
      <c r="G3611" s="10" t="s">
        <v>59</v>
      </c>
    </row>
    <row r="3612" spans="1:7" x14ac:dyDescent="0.35">
      <c r="A3612" s="10" t="s">
        <v>7357</v>
      </c>
      <c r="B3612" s="10" t="s">
        <v>141</v>
      </c>
      <c r="C3612" s="10" t="s">
        <v>7358</v>
      </c>
      <c r="D3612" s="10" t="s">
        <v>147</v>
      </c>
      <c r="E3612" s="10" t="s">
        <v>96</v>
      </c>
      <c r="F3612">
        <v>331.32</v>
      </c>
      <c r="G3612" s="10" t="s">
        <v>59</v>
      </c>
    </row>
    <row r="3613" spans="1:7" x14ac:dyDescent="0.35">
      <c r="A3613" s="10" t="s">
        <v>7359</v>
      </c>
      <c r="B3613" s="10" t="s">
        <v>141</v>
      </c>
      <c r="C3613" s="10" t="s">
        <v>7360</v>
      </c>
      <c r="D3613" s="10" t="s">
        <v>147</v>
      </c>
      <c r="E3613" s="10" t="s">
        <v>96</v>
      </c>
      <c r="F3613">
        <v>66.489999999999995</v>
      </c>
      <c r="G3613" s="10" t="s">
        <v>59</v>
      </c>
    </row>
    <row r="3614" spans="1:7" x14ac:dyDescent="0.35">
      <c r="A3614" s="10" t="s">
        <v>7361</v>
      </c>
      <c r="B3614" s="10" t="s">
        <v>141</v>
      </c>
      <c r="C3614" s="10" t="s">
        <v>7362</v>
      </c>
      <c r="D3614" s="10" t="s">
        <v>147</v>
      </c>
      <c r="E3614" s="10" t="s">
        <v>96</v>
      </c>
      <c r="F3614">
        <v>112.23</v>
      </c>
      <c r="G3614" s="10" t="s">
        <v>59</v>
      </c>
    </row>
    <row r="3615" spans="1:7" x14ac:dyDescent="0.35">
      <c r="A3615" s="10" t="s">
        <v>7363</v>
      </c>
      <c r="B3615" s="10" t="s">
        <v>141</v>
      </c>
      <c r="C3615" s="10" t="s">
        <v>7364</v>
      </c>
      <c r="D3615" s="10" t="s">
        <v>147</v>
      </c>
      <c r="E3615" s="10" t="s">
        <v>96</v>
      </c>
      <c r="G3615" s="10" t="s">
        <v>59</v>
      </c>
    </row>
    <row r="3616" spans="1:7" x14ac:dyDescent="0.35">
      <c r="A3616" s="10" t="s">
        <v>7365</v>
      </c>
      <c r="B3616" s="10" t="s">
        <v>141</v>
      </c>
      <c r="C3616" s="10" t="s">
        <v>7366</v>
      </c>
      <c r="D3616" s="10" t="s">
        <v>147</v>
      </c>
      <c r="E3616" s="10" t="s">
        <v>96</v>
      </c>
      <c r="F3616">
        <v>3.04</v>
      </c>
      <c r="G3616" s="10" t="s">
        <v>59</v>
      </c>
    </row>
    <row r="3617" spans="1:7" x14ac:dyDescent="0.35">
      <c r="A3617" s="10" t="s">
        <v>7367</v>
      </c>
      <c r="B3617" s="10" t="s">
        <v>141</v>
      </c>
      <c r="C3617" s="10" t="s">
        <v>7368</v>
      </c>
      <c r="D3617" s="10" t="s">
        <v>147</v>
      </c>
      <c r="E3617" s="10" t="s">
        <v>96</v>
      </c>
      <c r="F3617">
        <v>651.21</v>
      </c>
      <c r="G3617" s="10" t="s">
        <v>59</v>
      </c>
    </row>
    <row r="3618" spans="1:7" x14ac:dyDescent="0.35">
      <c r="A3618" s="10" t="s">
        <v>7369</v>
      </c>
      <c r="B3618" s="10" t="s">
        <v>141</v>
      </c>
      <c r="C3618" s="10" t="s">
        <v>7370</v>
      </c>
      <c r="D3618" s="10" t="s">
        <v>147</v>
      </c>
      <c r="E3618" s="10" t="s">
        <v>96</v>
      </c>
      <c r="F3618">
        <v>201.46</v>
      </c>
      <c r="G3618" s="10" t="s">
        <v>59</v>
      </c>
    </row>
    <row r="3619" spans="1:7" x14ac:dyDescent="0.35">
      <c r="A3619" s="10" t="s">
        <v>7371</v>
      </c>
      <c r="B3619" s="10" t="s">
        <v>141</v>
      </c>
      <c r="C3619" s="10" t="s">
        <v>7372</v>
      </c>
      <c r="D3619" s="10" t="s">
        <v>147</v>
      </c>
      <c r="E3619" s="10" t="s">
        <v>96</v>
      </c>
      <c r="F3619">
        <v>296.64999999999998</v>
      </c>
      <c r="G3619" s="10" t="s">
        <v>59</v>
      </c>
    </row>
    <row r="3620" spans="1:7" x14ac:dyDescent="0.35">
      <c r="A3620" s="10" t="s">
        <v>7373</v>
      </c>
      <c r="B3620" s="10" t="s">
        <v>141</v>
      </c>
      <c r="C3620" s="10" t="s">
        <v>7374</v>
      </c>
      <c r="D3620" s="10" t="s">
        <v>147</v>
      </c>
      <c r="E3620" s="10" t="s">
        <v>96</v>
      </c>
      <c r="F3620">
        <v>786.51</v>
      </c>
      <c r="G3620" s="10" t="s">
        <v>59</v>
      </c>
    </row>
    <row r="3621" spans="1:7" x14ac:dyDescent="0.35">
      <c r="A3621" s="10" t="s">
        <v>7375</v>
      </c>
      <c r="B3621" s="10" t="s">
        <v>141</v>
      </c>
      <c r="C3621" s="10" t="s">
        <v>7376</v>
      </c>
      <c r="D3621" s="10" t="s">
        <v>143</v>
      </c>
      <c r="E3621" s="10" t="s">
        <v>96</v>
      </c>
      <c r="G3621" s="10" t="s">
        <v>59</v>
      </c>
    </row>
    <row r="3622" spans="1:7" x14ac:dyDescent="0.35">
      <c r="A3622" s="10" t="s">
        <v>7377</v>
      </c>
      <c r="B3622" s="10" t="s">
        <v>141</v>
      </c>
      <c r="C3622" s="10" t="s">
        <v>7378</v>
      </c>
      <c r="D3622" s="10" t="s">
        <v>143</v>
      </c>
      <c r="E3622" s="10" t="s">
        <v>96</v>
      </c>
      <c r="G3622" s="10" t="s">
        <v>59</v>
      </c>
    </row>
    <row r="3623" spans="1:7" x14ac:dyDescent="0.35">
      <c r="A3623" s="10" t="s">
        <v>7379</v>
      </c>
      <c r="B3623" s="10" t="s">
        <v>141</v>
      </c>
      <c r="C3623" s="10" t="s">
        <v>7380</v>
      </c>
      <c r="D3623" s="10" t="s">
        <v>147</v>
      </c>
      <c r="E3623" s="10" t="s">
        <v>96</v>
      </c>
      <c r="F3623">
        <v>2.14</v>
      </c>
      <c r="G3623" s="10" t="s">
        <v>59</v>
      </c>
    </row>
    <row r="3624" spans="1:7" x14ac:dyDescent="0.35">
      <c r="A3624" s="10" t="s">
        <v>7381</v>
      </c>
      <c r="B3624" s="10" t="s">
        <v>141</v>
      </c>
      <c r="C3624" s="10" t="s">
        <v>7382</v>
      </c>
      <c r="D3624" s="10" t="s">
        <v>147</v>
      </c>
      <c r="E3624" s="10" t="s">
        <v>96</v>
      </c>
      <c r="F3624">
        <v>2.99</v>
      </c>
      <c r="G3624" s="10" t="s">
        <v>59</v>
      </c>
    </row>
    <row r="3625" spans="1:7" x14ac:dyDescent="0.35">
      <c r="A3625" s="10" t="s">
        <v>7383</v>
      </c>
      <c r="B3625" s="10" t="s">
        <v>141</v>
      </c>
      <c r="C3625" s="10" t="s">
        <v>7384</v>
      </c>
      <c r="D3625" s="10" t="s">
        <v>104</v>
      </c>
      <c r="E3625" s="10" t="s">
        <v>96</v>
      </c>
      <c r="G3625" s="10" t="s">
        <v>59</v>
      </c>
    </row>
    <row r="3626" spans="1:7" x14ac:dyDescent="0.35">
      <c r="A3626" s="10" t="s">
        <v>7385</v>
      </c>
      <c r="B3626" s="10" t="s">
        <v>141</v>
      </c>
      <c r="C3626" s="10" t="s">
        <v>7386</v>
      </c>
      <c r="D3626" s="10" t="s">
        <v>104</v>
      </c>
      <c r="E3626" s="10" t="s">
        <v>96</v>
      </c>
      <c r="G3626" s="10" t="s">
        <v>59</v>
      </c>
    </row>
    <row r="3627" spans="1:7" x14ac:dyDescent="0.35">
      <c r="A3627" s="10" t="s">
        <v>7387</v>
      </c>
      <c r="B3627" s="10" t="s">
        <v>141</v>
      </c>
      <c r="C3627" s="10" t="s">
        <v>7388</v>
      </c>
      <c r="D3627" s="10" t="s">
        <v>104</v>
      </c>
      <c r="E3627" s="10" t="s">
        <v>96</v>
      </c>
      <c r="G3627" s="10" t="s">
        <v>59</v>
      </c>
    </row>
    <row r="3628" spans="1:7" x14ac:dyDescent="0.35">
      <c r="A3628" s="10" t="s">
        <v>7389</v>
      </c>
      <c r="B3628" s="10" t="s">
        <v>141</v>
      </c>
      <c r="C3628" s="10" t="s">
        <v>7390</v>
      </c>
      <c r="D3628" s="10" t="s">
        <v>104</v>
      </c>
      <c r="E3628" s="10" t="s">
        <v>96</v>
      </c>
      <c r="G3628" s="10" t="s">
        <v>59</v>
      </c>
    </row>
    <row r="3629" spans="1:7" x14ac:dyDescent="0.35">
      <c r="A3629" s="10" t="s">
        <v>7391</v>
      </c>
      <c r="B3629" s="10" t="s">
        <v>141</v>
      </c>
      <c r="C3629" s="10" t="s">
        <v>7392</v>
      </c>
      <c r="D3629" s="10" t="s">
        <v>565</v>
      </c>
      <c r="E3629" s="10" t="s">
        <v>96</v>
      </c>
      <c r="F3629">
        <v>2.76</v>
      </c>
      <c r="G3629" s="10" t="s">
        <v>59</v>
      </c>
    </row>
    <row r="3630" spans="1:7" x14ac:dyDescent="0.35">
      <c r="A3630" s="10" t="s">
        <v>7393</v>
      </c>
      <c r="B3630" s="10" t="s">
        <v>141</v>
      </c>
      <c r="C3630" s="10" t="s">
        <v>7394</v>
      </c>
      <c r="D3630" s="10" t="s">
        <v>143</v>
      </c>
      <c r="E3630" s="10" t="s">
        <v>144</v>
      </c>
      <c r="F3630">
        <v>20</v>
      </c>
      <c r="G3630" s="10" t="s">
        <v>59</v>
      </c>
    </row>
    <row r="3631" spans="1:7" x14ac:dyDescent="0.35">
      <c r="A3631" s="10" t="s">
        <v>7395</v>
      </c>
      <c r="B3631" s="10" t="s">
        <v>141</v>
      </c>
      <c r="C3631" s="10" t="s">
        <v>7396</v>
      </c>
      <c r="D3631" s="10" t="s">
        <v>143</v>
      </c>
      <c r="E3631" s="10" t="s">
        <v>96</v>
      </c>
      <c r="F3631">
        <v>23.23</v>
      </c>
      <c r="G3631" s="10" t="s">
        <v>59</v>
      </c>
    </row>
    <row r="3632" spans="1:7" x14ac:dyDescent="0.35">
      <c r="A3632" s="10" t="s">
        <v>7397</v>
      </c>
      <c r="B3632" s="10" t="s">
        <v>141</v>
      </c>
      <c r="C3632" s="10" t="s">
        <v>7398</v>
      </c>
      <c r="D3632" s="10" t="s">
        <v>143</v>
      </c>
      <c r="E3632" s="10" t="s">
        <v>96</v>
      </c>
      <c r="F3632">
        <v>20</v>
      </c>
      <c r="G3632" s="10" t="s">
        <v>59</v>
      </c>
    </row>
    <row r="3633" spans="1:7" x14ac:dyDescent="0.35">
      <c r="A3633" s="10" t="s">
        <v>7399</v>
      </c>
      <c r="B3633" s="10" t="s">
        <v>141</v>
      </c>
      <c r="C3633" s="10" t="s">
        <v>7400</v>
      </c>
      <c r="D3633" s="10" t="s">
        <v>565</v>
      </c>
      <c r="E3633" s="10" t="s">
        <v>96</v>
      </c>
      <c r="F3633">
        <v>3.68</v>
      </c>
      <c r="G3633" s="10" t="s">
        <v>59</v>
      </c>
    </row>
    <row r="3634" spans="1:7" x14ac:dyDescent="0.35">
      <c r="A3634" s="10" t="s">
        <v>7401</v>
      </c>
      <c r="B3634" s="10" t="s">
        <v>141</v>
      </c>
      <c r="C3634" s="10" t="s">
        <v>7402</v>
      </c>
      <c r="D3634" s="10" t="s">
        <v>264</v>
      </c>
      <c r="E3634" s="10" t="s">
        <v>96</v>
      </c>
      <c r="F3634">
        <v>219.59</v>
      </c>
      <c r="G3634" s="10" t="s">
        <v>59</v>
      </c>
    </row>
    <row r="3635" spans="1:7" x14ac:dyDescent="0.35">
      <c r="A3635" s="10" t="s">
        <v>7403</v>
      </c>
      <c r="B3635" s="10" t="s">
        <v>141</v>
      </c>
      <c r="C3635" s="10" t="s">
        <v>7404</v>
      </c>
      <c r="D3635" s="10" t="s">
        <v>264</v>
      </c>
      <c r="E3635" s="10" t="s">
        <v>96</v>
      </c>
      <c r="F3635">
        <v>38.69</v>
      </c>
      <c r="G3635" s="10" t="s">
        <v>59</v>
      </c>
    </row>
    <row r="3636" spans="1:7" x14ac:dyDescent="0.35">
      <c r="A3636" s="10" t="s">
        <v>7405</v>
      </c>
      <c r="B3636" s="10" t="s">
        <v>141</v>
      </c>
      <c r="C3636" s="10" t="s">
        <v>7406</v>
      </c>
      <c r="D3636" s="10" t="s">
        <v>143</v>
      </c>
      <c r="E3636" s="10" t="s">
        <v>96</v>
      </c>
      <c r="F3636">
        <v>52.68</v>
      </c>
      <c r="G3636" s="10" t="s">
        <v>59</v>
      </c>
    </row>
    <row r="3637" spans="1:7" x14ac:dyDescent="0.35">
      <c r="A3637" s="10" t="s">
        <v>7407</v>
      </c>
      <c r="B3637" s="10" t="s">
        <v>141</v>
      </c>
      <c r="C3637" s="10" t="s">
        <v>7408</v>
      </c>
      <c r="D3637" s="10" t="s">
        <v>143</v>
      </c>
      <c r="E3637" s="10" t="s">
        <v>96</v>
      </c>
      <c r="F3637">
        <v>12.41</v>
      </c>
      <c r="G3637" s="10" t="s">
        <v>59</v>
      </c>
    </row>
    <row r="3638" spans="1:7" x14ac:dyDescent="0.35">
      <c r="A3638" s="10" t="s">
        <v>7409</v>
      </c>
      <c r="B3638" s="10" t="s">
        <v>141</v>
      </c>
      <c r="C3638" s="10" t="s">
        <v>7410</v>
      </c>
      <c r="D3638" s="10" t="s">
        <v>143</v>
      </c>
      <c r="E3638" s="10" t="s">
        <v>96</v>
      </c>
      <c r="F3638">
        <v>32.47</v>
      </c>
      <c r="G3638" s="10" t="s">
        <v>59</v>
      </c>
    </row>
    <row r="3639" spans="1:7" x14ac:dyDescent="0.35">
      <c r="A3639" s="10" t="s">
        <v>7411</v>
      </c>
      <c r="B3639" s="10" t="s">
        <v>141</v>
      </c>
      <c r="C3639" s="10" t="s">
        <v>7412</v>
      </c>
      <c r="D3639" s="10" t="s">
        <v>143</v>
      </c>
      <c r="E3639" s="10" t="s">
        <v>96</v>
      </c>
      <c r="F3639">
        <v>83.84</v>
      </c>
      <c r="G3639" s="10" t="s">
        <v>59</v>
      </c>
    </row>
    <row r="3640" spans="1:7" x14ac:dyDescent="0.35">
      <c r="A3640" s="10" t="s">
        <v>7413</v>
      </c>
      <c r="B3640" s="10" t="s">
        <v>141</v>
      </c>
      <c r="C3640" s="10" t="s">
        <v>7414</v>
      </c>
      <c r="D3640" s="10" t="s">
        <v>147</v>
      </c>
      <c r="E3640" s="10" t="s">
        <v>96</v>
      </c>
      <c r="F3640">
        <v>2.2000000000000002</v>
      </c>
      <c r="G3640" s="10" t="s">
        <v>59</v>
      </c>
    </row>
    <row r="3641" spans="1:7" x14ac:dyDescent="0.35">
      <c r="A3641" s="10" t="s">
        <v>7415</v>
      </c>
      <c r="B3641" s="10" t="s">
        <v>141</v>
      </c>
      <c r="C3641" s="10" t="s">
        <v>7416</v>
      </c>
      <c r="D3641" s="10" t="s">
        <v>147</v>
      </c>
      <c r="E3641" s="10" t="s">
        <v>96</v>
      </c>
      <c r="F3641">
        <v>1.92</v>
      </c>
      <c r="G3641" s="10" t="s">
        <v>59</v>
      </c>
    </row>
    <row r="3642" spans="1:7" x14ac:dyDescent="0.35">
      <c r="A3642" s="10" t="s">
        <v>7417</v>
      </c>
      <c r="B3642" s="10" t="s">
        <v>141</v>
      </c>
      <c r="C3642" s="10" t="s">
        <v>7418</v>
      </c>
      <c r="D3642" s="10" t="s">
        <v>147</v>
      </c>
      <c r="E3642" s="10" t="s">
        <v>96</v>
      </c>
      <c r="F3642">
        <v>3.14</v>
      </c>
      <c r="G3642" s="10" t="s">
        <v>59</v>
      </c>
    </row>
    <row r="3643" spans="1:7" x14ac:dyDescent="0.35">
      <c r="A3643" s="10" t="s">
        <v>7419</v>
      </c>
      <c r="B3643" s="10" t="s">
        <v>141</v>
      </c>
      <c r="C3643" s="10" t="s">
        <v>7420</v>
      </c>
      <c r="D3643" s="10" t="s">
        <v>147</v>
      </c>
      <c r="E3643" s="10" t="s">
        <v>96</v>
      </c>
      <c r="F3643">
        <v>1.66</v>
      </c>
      <c r="G3643" s="10" t="s">
        <v>59</v>
      </c>
    </row>
    <row r="3644" spans="1:7" x14ac:dyDescent="0.35">
      <c r="A3644" s="10" t="s">
        <v>7421</v>
      </c>
      <c r="B3644" s="10" t="s">
        <v>270</v>
      </c>
      <c r="C3644" s="10" t="s">
        <v>9850</v>
      </c>
      <c r="D3644" s="10" t="s">
        <v>147</v>
      </c>
      <c r="E3644" s="10" t="s">
        <v>96</v>
      </c>
      <c r="F3644">
        <v>5237.45</v>
      </c>
      <c r="G3644" s="10" t="s">
        <v>59</v>
      </c>
    </row>
    <row r="3645" spans="1:7" x14ac:dyDescent="0.35">
      <c r="A3645" s="10" t="s">
        <v>7422</v>
      </c>
      <c r="B3645" s="10" t="s">
        <v>270</v>
      </c>
      <c r="C3645" s="10" t="s">
        <v>9851</v>
      </c>
      <c r="D3645" s="10" t="s">
        <v>147</v>
      </c>
      <c r="E3645" s="10" t="s">
        <v>96</v>
      </c>
      <c r="F3645">
        <v>5491.77</v>
      </c>
      <c r="G3645" s="10" t="s">
        <v>59</v>
      </c>
    </row>
    <row r="3646" spans="1:7" x14ac:dyDescent="0.35">
      <c r="A3646" s="10" t="s">
        <v>7423</v>
      </c>
      <c r="B3646" s="10" t="s">
        <v>270</v>
      </c>
      <c r="C3646" s="10" t="s">
        <v>9852</v>
      </c>
      <c r="D3646" s="10" t="s">
        <v>147</v>
      </c>
      <c r="E3646" s="10" t="s">
        <v>96</v>
      </c>
      <c r="F3646">
        <v>5792.71</v>
      </c>
      <c r="G3646" s="10" t="s">
        <v>59</v>
      </c>
    </row>
    <row r="3647" spans="1:7" x14ac:dyDescent="0.35">
      <c r="A3647" s="10" t="s">
        <v>7424</v>
      </c>
      <c r="B3647" s="10" t="s">
        <v>270</v>
      </c>
      <c r="C3647" s="10" t="s">
        <v>9853</v>
      </c>
      <c r="D3647" s="10" t="s">
        <v>147</v>
      </c>
      <c r="E3647" s="10" t="s">
        <v>96</v>
      </c>
      <c r="F3647">
        <v>7686.98</v>
      </c>
      <c r="G3647" s="10" t="s">
        <v>59</v>
      </c>
    </row>
    <row r="3648" spans="1:7" x14ac:dyDescent="0.35">
      <c r="A3648" s="10" t="s">
        <v>7425</v>
      </c>
      <c r="B3648" s="10" t="s">
        <v>270</v>
      </c>
      <c r="C3648" s="10" t="s">
        <v>9854</v>
      </c>
      <c r="D3648" s="10" t="s">
        <v>147</v>
      </c>
      <c r="E3648" s="10" t="s">
        <v>96</v>
      </c>
      <c r="F3648">
        <v>9313.7999999999993</v>
      </c>
      <c r="G3648" s="10" t="s">
        <v>59</v>
      </c>
    </row>
    <row r="3649" spans="1:7" x14ac:dyDescent="0.35">
      <c r="A3649" s="10" t="s">
        <v>7426</v>
      </c>
      <c r="B3649" s="10" t="s">
        <v>270</v>
      </c>
      <c r="C3649" s="10" t="s">
        <v>9855</v>
      </c>
      <c r="D3649" s="10" t="s">
        <v>147</v>
      </c>
      <c r="E3649" s="10" t="s">
        <v>96</v>
      </c>
      <c r="F3649">
        <v>10476.469999999999</v>
      </c>
      <c r="G3649" s="10" t="s">
        <v>59</v>
      </c>
    </row>
    <row r="3650" spans="1:7" x14ac:dyDescent="0.35">
      <c r="A3650" s="10" t="s">
        <v>7427</v>
      </c>
      <c r="B3650" s="10" t="s">
        <v>141</v>
      </c>
      <c r="C3650" s="10" t="s">
        <v>7428</v>
      </c>
      <c r="D3650" s="10" t="s">
        <v>147</v>
      </c>
      <c r="E3650" s="10" t="s">
        <v>96</v>
      </c>
      <c r="F3650">
        <v>1.73</v>
      </c>
      <c r="G3650" s="10" t="s">
        <v>59</v>
      </c>
    </row>
    <row r="3651" spans="1:7" x14ac:dyDescent="0.35">
      <c r="A3651" s="10" t="s">
        <v>7429</v>
      </c>
      <c r="B3651" s="10" t="s">
        <v>270</v>
      </c>
      <c r="C3651" s="10" t="s">
        <v>9856</v>
      </c>
      <c r="D3651" s="10" t="s">
        <v>147</v>
      </c>
      <c r="E3651" s="10" t="s">
        <v>96</v>
      </c>
      <c r="F3651">
        <v>2048.67</v>
      </c>
      <c r="G3651" s="10" t="s">
        <v>59</v>
      </c>
    </row>
    <row r="3652" spans="1:7" x14ac:dyDescent="0.35">
      <c r="A3652" s="10" t="s">
        <v>7430</v>
      </c>
      <c r="B3652" s="10" t="s">
        <v>270</v>
      </c>
      <c r="C3652" s="10" t="s">
        <v>9857</v>
      </c>
      <c r="D3652" s="10" t="s">
        <v>147</v>
      </c>
      <c r="E3652" s="10" t="s">
        <v>96</v>
      </c>
      <c r="F3652">
        <v>2947.76</v>
      </c>
      <c r="G3652" s="10" t="s">
        <v>59</v>
      </c>
    </row>
    <row r="3653" spans="1:7" x14ac:dyDescent="0.35">
      <c r="A3653" s="10" t="s">
        <v>7431</v>
      </c>
      <c r="B3653" s="10" t="s">
        <v>270</v>
      </c>
      <c r="C3653" s="10" t="s">
        <v>9858</v>
      </c>
      <c r="D3653" s="10" t="s">
        <v>147</v>
      </c>
      <c r="E3653" s="10" t="s">
        <v>96</v>
      </c>
      <c r="F3653">
        <v>3861.31</v>
      </c>
      <c r="G3653" s="10" t="s">
        <v>59</v>
      </c>
    </row>
    <row r="3654" spans="1:7" x14ac:dyDescent="0.35">
      <c r="A3654" s="10" t="s">
        <v>7432</v>
      </c>
      <c r="B3654" s="10" t="s">
        <v>270</v>
      </c>
      <c r="C3654" s="10" t="s">
        <v>9859</v>
      </c>
      <c r="D3654" s="10" t="s">
        <v>147</v>
      </c>
      <c r="E3654" s="10" t="s">
        <v>96</v>
      </c>
      <c r="F3654">
        <v>1755.04</v>
      </c>
      <c r="G3654" s="10" t="s">
        <v>59</v>
      </c>
    </row>
    <row r="3655" spans="1:7" x14ac:dyDescent="0.35">
      <c r="A3655" s="10" t="s">
        <v>7433</v>
      </c>
      <c r="B3655" s="10" t="s">
        <v>270</v>
      </c>
      <c r="C3655" s="10" t="s">
        <v>9860</v>
      </c>
      <c r="D3655" s="10" t="s">
        <v>147</v>
      </c>
      <c r="E3655" s="10" t="s">
        <v>96</v>
      </c>
      <c r="F3655">
        <v>6024.09</v>
      </c>
      <c r="G3655" s="10" t="s">
        <v>59</v>
      </c>
    </row>
    <row r="3656" spans="1:7" x14ac:dyDescent="0.35">
      <c r="A3656" s="10" t="s">
        <v>7434</v>
      </c>
      <c r="B3656" s="10" t="s">
        <v>270</v>
      </c>
      <c r="C3656" s="10" t="s">
        <v>9861</v>
      </c>
      <c r="D3656" s="10" t="s">
        <v>147</v>
      </c>
      <c r="E3656" s="10" t="s">
        <v>96</v>
      </c>
      <c r="F3656">
        <v>7465.99</v>
      </c>
      <c r="G3656" s="10" t="s">
        <v>59</v>
      </c>
    </row>
    <row r="3657" spans="1:7" x14ac:dyDescent="0.35">
      <c r="A3657" s="10" t="s">
        <v>7435</v>
      </c>
      <c r="B3657" s="10" t="s">
        <v>270</v>
      </c>
      <c r="C3657" s="10" t="s">
        <v>9862</v>
      </c>
      <c r="D3657" s="10" t="s">
        <v>147</v>
      </c>
      <c r="E3657" s="10" t="s">
        <v>96</v>
      </c>
      <c r="F3657">
        <v>11094.28</v>
      </c>
      <c r="G3657" s="10" t="s">
        <v>59</v>
      </c>
    </row>
    <row r="3658" spans="1:7" x14ac:dyDescent="0.35">
      <c r="A3658" s="10" t="s">
        <v>7436</v>
      </c>
      <c r="B3658" s="10" t="s">
        <v>270</v>
      </c>
      <c r="C3658" s="10" t="s">
        <v>9863</v>
      </c>
      <c r="D3658" s="10" t="s">
        <v>147</v>
      </c>
      <c r="E3658" s="10" t="s">
        <v>96</v>
      </c>
      <c r="F3658">
        <v>11500.82</v>
      </c>
      <c r="G3658" s="10" t="s">
        <v>59</v>
      </c>
    </row>
    <row r="3659" spans="1:7" x14ac:dyDescent="0.35">
      <c r="A3659" s="10" t="s">
        <v>7437</v>
      </c>
      <c r="B3659" s="10" t="s">
        <v>141</v>
      </c>
      <c r="C3659" s="10" t="s">
        <v>7438</v>
      </c>
      <c r="D3659" s="10" t="s">
        <v>147</v>
      </c>
      <c r="E3659" s="10" t="s">
        <v>96</v>
      </c>
      <c r="G3659" s="10" t="s">
        <v>59</v>
      </c>
    </row>
    <row r="3660" spans="1:7" x14ac:dyDescent="0.35">
      <c r="A3660" s="10" t="s">
        <v>7439</v>
      </c>
      <c r="B3660" s="10" t="s">
        <v>141</v>
      </c>
      <c r="C3660" s="10" t="s">
        <v>7440</v>
      </c>
      <c r="D3660" s="10" t="s">
        <v>147</v>
      </c>
      <c r="E3660" s="10" t="s">
        <v>96</v>
      </c>
      <c r="F3660">
        <v>3.4</v>
      </c>
      <c r="G3660" s="10" t="s">
        <v>59</v>
      </c>
    </row>
    <row r="3661" spans="1:7" x14ac:dyDescent="0.35">
      <c r="A3661" s="10" t="s">
        <v>7441</v>
      </c>
      <c r="B3661" s="10" t="s">
        <v>270</v>
      </c>
      <c r="C3661" s="10" t="s">
        <v>9864</v>
      </c>
      <c r="D3661" s="10" t="s">
        <v>147</v>
      </c>
      <c r="E3661" s="10" t="s">
        <v>96</v>
      </c>
      <c r="F3661">
        <v>13198.02</v>
      </c>
      <c r="G3661" s="10" t="s">
        <v>59</v>
      </c>
    </row>
    <row r="3662" spans="1:7" x14ac:dyDescent="0.35">
      <c r="A3662" s="10" t="s">
        <v>7442</v>
      </c>
      <c r="B3662" s="10" t="s">
        <v>141</v>
      </c>
      <c r="C3662" s="10" t="s">
        <v>7443</v>
      </c>
      <c r="D3662" s="10" t="s">
        <v>147</v>
      </c>
      <c r="E3662" s="10" t="s">
        <v>96</v>
      </c>
      <c r="F3662">
        <v>35.78</v>
      </c>
      <c r="G3662" s="10" t="s">
        <v>59</v>
      </c>
    </row>
    <row r="3663" spans="1:7" x14ac:dyDescent="0.35">
      <c r="A3663" s="10" t="s">
        <v>7444</v>
      </c>
      <c r="B3663" s="10" t="s">
        <v>141</v>
      </c>
      <c r="C3663" s="10" t="s">
        <v>7445</v>
      </c>
      <c r="D3663" s="10" t="s">
        <v>147</v>
      </c>
      <c r="E3663" s="10" t="s">
        <v>144</v>
      </c>
      <c r="F3663">
        <v>2.1</v>
      </c>
      <c r="G3663" s="10" t="s">
        <v>59</v>
      </c>
    </row>
    <row r="3664" spans="1:7" x14ac:dyDescent="0.35">
      <c r="A3664" s="10" t="s">
        <v>7446</v>
      </c>
      <c r="B3664" s="10" t="s">
        <v>141</v>
      </c>
      <c r="C3664" s="10" t="s">
        <v>7447</v>
      </c>
      <c r="D3664" s="10" t="s">
        <v>147</v>
      </c>
      <c r="E3664" s="10" t="s">
        <v>96</v>
      </c>
      <c r="G3664" s="10" t="s">
        <v>59</v>
      </c>
    </row>
    <row r="3665" spans="1:7" x14ac:dyDescent="0.35">
      <c r="A3665" s="10" t="s">
        <v>7448</v>
      </c>
      <c r="B3665" s="10" t="s">
        <v>141</v>
      </c>
      <c r="C3665" s="10" t="s">
        <v>7449</v>
      </c>
      <c r="D3665" s="10" t="s">
        <v>147</v>
      </c>
      <c r="E3665" s="10" t="s">
        <v>96</v>
      </c>
      <c r="F3665">
        <v>0.14000000000000001</v>
      </c>
      <c r="G3665" s="10" t="s">
        <v>59</v>
      </c>
    </row>
    <row r="3666" spans="1:7" x14ac:dyDescent="0.35">
      <c r="A3666" s="10" t="s">
        <v>7450</v>
      </c>
      <c r="B3666" s="10" t="s">
        <v>141</v>
      </c>
      <c r="C3666" s="10" t="s">
        <v>7451</v>
      </c>
      <c r="D3666" s="10" t="s">
        <v>147</v>
      </c>
      <c r="E3666" s="10" t="s">
        <v>96</v>
      </c>
      <c r="F3666">
        <v>3.98</v>
      </c>
      <c r="G3666" s="10" t="s">
        <v>59</v>
      </c>
    </row>
    <row r="3667" spans="1:7" x14ac:dyDescent="0.35">
      <c r="A3667" s="10" t="s">
        <v>7452</v>
      </c>
      <c r="B3667" s="10" t="s">
        <v>141</v>
      </c>
      <c r="C3667" s="10" t="s">
        <v>7453</v>
      </c>
      <c r="D3667" s="10" t="s">
        <v>147</v>
      </c>
      <c r="E3667" s="10" t="s">
        <v>96</v>
      </c>
      <c r="F3667">
        <v>1.05</v>
      </c>
      <c r="G3667" s="10" t="s">
        <v>59</v>
      </c>
    </row>
    <row r="3668" spans="1:7" x14ac:dyDescent="0.35">
      <c r="A3668" s="10" t="s">
        <v>7454</v>
      </c>
      <c r="B3668" s="10" t="s">
        <v>141</v>
      </c>
      <c r="C3668" s="10" t="s">
        <v>7455</v>
      </c>
      <c r="D3668" s="10" t="s">
        <v>147</v>
      </c>
      <c r="E3668" s="10" t="s">
        <v>96</v>
      </c>
      <c r="F3668">
        <v>0.25</v>
      </c>
      <c r="G3668" s="10" t="s">
        <v>59</v>
      </c>
    </row>
    <row r="3669" spans="1:7" x14ac:dyDescent="0.35">
      <c r="A3669" s="10" t="s">
        <v>7456</v>
      </c>
      <c r="B3669" s="10" t="s">
        <v>141</v>
      </c>
      <c r="C3669" s="10" t="s">
        <v>7457</v>
      </c>
      <c r="D3669" s="10" t="s">
        <v>147</v>
      </c>
      <c r="E3669" s="10" t="s">
        <v>96</v>
      </c>
      <c r="F3669">
        <v>18.329999999999998</v>
      </c>
      <c r="G3669" s="10" t="s">
        <v>59</v>
      </c>
    </row>
    <row r="3670" spans="1:7" x14ac:dyDescent="0.35">
      <c r="A3670" s="10" t="s">
        <v>7458</v>
      </c>
      <c r="B3670" s="10" t="s">
        <v>141</v>
      </c>
      <c r="C3670" s="10" t="s">
        <v>7459</v>
      </c>
      <c r="D3670" s="10" t="s">
        <v>104</v>
      </c>
      <c r="E3670" s="10" t="s">
        <v>96</v>
      </c>
      <c r="F3670">
        <v>84.35</v>
      </c>
      <c r="G3670" s="10" t="s">
        <v>59</v>
      </c>
    </row>
    <row r="3671" spans="1:7" x14ac:dyDescent="0.35">
      <c r="A3671" s="10" t="s">
        <v>7460</v>
      </c>
      <c r="B3671" s="10" t="s">
        <v>141</v>
      </c>
      <c r="C3671" s="10" t="s">
        <v>7461</v>
      </c>
      <c r="D3671" s="10" t="s">
        <v>104</v>
      </c>
      <c r="E3671" s="10" t="s">
        <v>96</v>
      </c>
      <c r="F3671">
        <v>88.32</v>
      </c>
      <c r="G3671" s="10" t="s">
        <v>59</v>
      </c>
    </row>
    <row r="3672" spans="1:7" x14ac:dyDescent="0.35">
      <c r="A3672" s="10" t="s">
        <v>7462</v>
      </c>
      <c r="B3672" s="10" t="s">
        <v>141</v>
      </c>
      <c r="C3672" s="10" t="s">
        <v>7463</v>
      </c>
      <c r="D3672" s="10" t="s">
        <v>104</v>
      </c>
      <c r="E3672" s="10" t="s">
        <v>96</v>
      </c>
      <c r="F3672">
        <v>106.43</v>
      </c>
      <c r="G3672" s="10" t="s">
        <v>59</v>
      </c>
    </row>
    <row r="3673" spans="1:7" x14ac:dyDescent="0.35">
      <c r="A3673" s="10" t="s">
        <v>7464</v>
      </c>
      <c r="B3673" s="10" t="s">
        <v>141</v>
      </c>
      <c r="C3673" s="10" t="s">
        <v>7465</v>
      </c>
      <c r="D3673" s="10" t="s">
        <v>104</v>
      </c>
      <c r="E3673" s="10" t="s">
        <v>96</v>
      </c>
      <c r="F3673">
        <v>80.25</v>
      </c>
      <c r="G3673" s="10" t="s">
        <v>59</v>
      </c>
    </row>
    <row r="3674" spans="1:7" x14ac:dyDescent="0.35">
      <c r="A3674" s="10" t="s">
        <v>7466</v>
      </c>
      <c r="B3674" s="10" t="s">
        <v>141</v>
      </c>
      <c r="C3674" s="10" t="s">
        <v>7467</v>
      </c>
      <c r="D3674" s="10" t="s">
        <v>104</v>
      </c>
      <c r="E3674" s="10" t="s">
        <v>96</v>
      </c>
      <c r="F3674">
        <v>81.87</v>
      </c>
      <c r="G3674" s="10" t="s">
        <v>59</v>
      </c>
    </row>
    <row r="3675" spans="1:7" x14ac:dyDescent="0.35">
      <c r="A3675" s="10" t="s">
        <v>7468</v>
      </c>
      <c r="B3675" s="10" t="s">
        <v>141</v>
      </c>
      <c r="C3675" s="10" t="s">
        <v>7469</v>
      </c>
      <c r="D3675" s="10" t="s">
        <v>104</v>
      </c>
      <c r="E3675" s="10" t="s">
        <v>96</v>
      </c>
      <c r="F3675">
        <v>92.29</v>
      </c>
      <c r="G3675" s="10" t="s">
        <v>59</v>
      </c>
    </row>
    <row r="3676" spans="1:7" x14ac:dyDescent="0.35">
      <c r="A3676" s="10" t="s">
        <v>7470</v>
      </c>
      <c r="B3676" s="10" t="s">
        <v>141</v>
      </c>
      <c r="C3676" s="10" t="s">
        <v>7471</v>
      </c>
      <c r="D3676" s="10" t="s">
        <v>104</v>
      </c>
      <c r="E3676" s="10" t="s">
        <v>96</v>
      </c>
      <c r="F3676">
        <v>102.49</v>
      </c>
      <c r="G3676" s="10" t="s">
        <v>59</v>
      </c>
    </row>
    <row r="3677" spans="1:7" x14ac:dyDescent="0.35">
      <c r="A3677" s="10" t="s">
        <v>7472</v>
      </c>
      <c r="B3677" s="10" t="s">
        <v>141</v>
      </c>
      <c r="C3677" s="10" t="s">
        <v>7473</v>
      </c>
      <c r="D3677" s="10" t="s">
        <v>104</v>
      </c>
      <c r="E3677" s="10" t="s">
        <v>96</v>
      </c>
      <c r="F3677">
        <v>70.48</v>
      </c>
      <c r="G3677" s="10" t="s">
        <v>59</v>
      </c>
    </row>
    <row r="3678" spans="1:7" x14ac:dyDescent="0.35">
      <c r="A3678" s="10" t="s">
        <v>7474</v>
      </c>
      <c r="B3678" s="10" t="s">
        <v>141</v>
      </c>
      <c r="C3678" s="10" t="s">
        <v>7475</v>
      </c>
      <c r="D3678" s="10" t="s">
        <v>147</v>
      </c>
      <c r="E3678" s="10" t="s">
        <v>96</v>
      </c>
      <c r="F3678">
        <v>13.36</v>
      </c>
      <c r="G3678" s="10" t="s">
        <v>59</v>
      </c>
    </row>
    <row r="3679" spans="1:7" x14ac:dyDescent="0.35">
      <c r="A3679" s="10" t="s">
        <v>7476</v>
      </c>
      <c r="B3679" s="10" t="s">
        <v>141</v>
      </c>
      <c r="C3679" s="10" t="s">
        <v>7477</v>
      </c>
      <c r="D3679" s="10" t="s">
        <v>104</v>
      </c>
      <c r="E3679" s="10" t="s">
        <v>96</v>
      </c>
      <c r="F3679">
        <v>74.42</v>
      </c>
      <c r="G3679" s="10" t="s">
        <v>59</v>
      </c>
    </row>
    <row r="3680" spans="1:7" x14ac:dyDescent="0.35">
      <c r="A3680" s="10" t="s">
        <v>7478</v>
      </c>
      <c r="B3680" s="10" t="s">
        <v>141</v>
      </c>
      <c r="C3680" s="10" t="s">
        <v>7479</v>
      </c>
      <c r="D3680" s="10" t="s">
        <v>104</v>
      </c>
      <c r="E3680" s="10" t="s">
        <v>96</v>
      </c>
      <c r="F3680">
        <v>82.16</v>
      </c>
      <c r="G3680" s="10" t="s">
        <v>59</v>
      </c>
    </row>
    <row r="3681" spans="1:7" x14ac:dyDescent="0.35">
      <c r="A3681" s="10" t="s">
        <v>7480</v>
      </c>
      <c r="B3681" s="10" t="s">
        <v>141</v>
      </c>
      <c r="C3681" s="10" t="s">
        <v>7481</v>
      </c>
      <c r="D3681" s="10" t="s">
        <v>104</v>
      </c>
      <c r="E3681" s="10" t="s">
        <v>96</v>
      </c>
      <c r="F3681">
        <v>100.22</v>
      </c>
      <c r="G3681" s="10" t="s">
        <v>59</v>
      </c>
    </row>
    <row r="3682" spans="1:7" x14ac:dyDescent="0.35">
      <c r="A3682" s="10" t="s">
        <v>7482</v>
      </c>
      <c r="B3682" s="10" t="s">
        <v>141</v>
      </c>
      <c r="C3682" s="10" t="s">
        <v>7483</v>
      </c>
      <c r="D3682" s="10" t="s">
        <v>104</v>
      </c>
      <c r="E3682" s="10" t="s">
        <v>96</v>
      </c>
      <c r="F3682">
        <v>59.54</v>
      </c>
      <c r="G3682" s="10" t="s">
        <v>59</v>
      </c>
    </row>
    <row r="3683" spans="1:7" x14ac:dyDescent="0.35">
      <c r="A3683" s="10" t="s">
        <v>7484</v>
      </c>
      <c r="B3683" s="10" t="s">
        <v>141</v>
      </c>
      <c r="C3683" s="10" t="s">
        <v>7485</v>
      </c>
      <c r="D3683" s="10" t="s">
        <v>104</v>
      </c>
      <c r="E3683" s="10" t="s">
        <v>96</v>
      </c>
      <c r="F3683">
        <v>97.97</v>
      </c>
      <c r="G3683" s="10" t="s">
        <v>59</v>
      </c>
    </row>
    <row r="3684" spans="1:7" x14ac:dyDescent="0.35">
      <c r="A3684" s="10" t="s">
        <v>7486</v>
      </c>
      <c r="B3684" s="10" t="s">
        <v>141</v>
      </c>
      <c r="C3684" s="10" t="s">
        <v>7487</v>
      </c>
      <c r="D3684" s="10" t="s">
        <v>104</v>
      </c>
      <c r="E3684" s="10" t="s">
        <v>96</v>
      </c>
      <c r="F3684">
        <v>115.26</v>
      </c>
      <c r="G3684" s="10" t="s">
        <v>59</v>
      </c>
    </row>
    <row r="3685" spans="1:7" x14ac:dyDescent="0.35">
      <c r="A3685" s="10" t="s">
        <v>7488</v>
      </c>
      <c r="B3685" s="10" t="s">
        <v>141</v>
      </c>
      <c r="C3685" s="10" t="s">
        <v>7489</v>
      </c>
      <c r="D3685" s="10" t="s">
        <v>104</v>
      </c>
      <c r="E3685" s="10" t="s">
        <v>144</v>
      </c>
      <c r="F3685">
        <v>65</v>
      </c>
      <c r="G3685" s="10" t="s">
        <v>59</v>
      </c>
    </row>
    <row r="3686" spans="1:7" x14ac:dyDescent="0.35">
      <c r="A3686" s="10" t="s">
        <v>7490</v>
      </c>
      <c r="B3686" s="10" t="s">
        <v>141</v>
      </c>
      <c r="C3686" s="10" t="s">
        <v>7491</v>
      </c>
      <c r="D3686" s="10" t="s">
        <v>147</v>
      </c>
      <c r="E3686" s="10" t="s">
        <v>96</v>
      </c>
      <c r="F3686">
        <v>5.09</v>
      </c>
      <c r="G3686" s="10" t="s">
        <v>59</v>
      </c>
    </row>
    <row r="3687" spans="1:7" x14ac:dyDescent="0.35">
      <c r="A3687" s="10" t="s">
        <v>7492</v>
      </c>
      <c r="B3687" s="10" t="s">
        <v>141</v>
      </c>
      <c r="C3687" s="10" t="s">
        <v>7493</v>
      </c>
      <c r="D3687" s="10" t="s">
        <v>606</v>
      </c>
      <c r="E3687" s="10" t="s">
        <v>96</v>
      </c>
      <c r="F3687">
        <v>802.11</v>
      </c>
      <c r="G3687" s="10" t="s">
        <v>59</v>
      </c>
    </row>
    <row r="3688" spans="1:7" x14ac:dyDescent="0.35">
      <c r="A3688" s="10" t="s">
        <v>7494</v>
      </c>
      <c r="B3688" s="10" t="s">
        <v>141</v>
      </c>
      <c r="C3688" s="10" t="s">
        <v>7495</v>
      </c>
      <c r="D3688" s="10" t="s">
        <v>143</v>
      </c>
      <c r="E3688" s="10" t="s">
        <v>96</v>
      </c>
      <c r="G3688" s="10" t="s">
        <v>59</v>
      </c>
    </row>
    <row r="3689" spans="1:7" x14ac:dyDescent="0.35">
      <c r="A3689" s="10" t="s">
        <v>7496</v>
      </c>
      <c r="B3689" s="10" t="s">
        <v>141</v>
      </c>
      <c r="C3689" s="10" t="s">
        <v>7497</v>
      </c>
      <c r="D3689" s="10" t="s">
        <v>147</v>
      </c>
      <c r="E3689" s="10" t="s">
        <v>96</v>
      </c>
      <c r="F3689">
        <v>2.48</v>
      </c>
      <c r="G3689" s="10" t="s">
        <v>59</v>
      </c>
    </row>
    <row r="3690" spans="1:7" x14ac:dyDescent="0.35">
      <c r="A3690" s="10" t="s">
        <v>7498</v>
      </c>
      <c r="B3690" s="10" t="s">
        <v>141</v>
      </c>
      <c r="C3690" s="10" t="s">
        <v>7499</v>
      </c>
      <c r="D3690" s="10" t="s">
        <v>147</v>
      </c>
      <c r="E3690" s="10" t="s">
        <v>96</v>
      </c>
      <c r="F3690">
        <v>57.98</v>
      </c>
      <c r="G3690" s="10" t="s">
        <v>59</v>
      </c>
    </row>
    <row r="3691" spans="1:7" x14ac:dyDescent="0.35">
      <c r="A3691" s="10" t="s">
        <v>7500</v>
      </c>
      <c r="B3691" s="10" t="s">
        <v>141</v>
      </c>
      <c r="C3691" s="10" t="s">
        <v>7501</v>
      </c>
      <c r="D3691" s="10" t="s">
        <v>147</v>
      </c>
      <c r="E3691" s="10" t="s">
        <v>96</v>
      </c>
      <c r="F3691">
        <v>0.52</v>
      </c>
      <c r="G3691" s="10" t="s">
        <v>59</v>
      </c>
    </row>
    <row r="3692" spans="1:7" x14ac:dyDescent="0.35">
      <c r="A3692" s="10" t="s">
        <v>7502</v>
      </c>
      <c r="B3692" s="10" t="s">
        <v>141</v>
      </c>
      <c r="C3692" s="10" t="s">
        <v>7503</v>
      </c>
      <c r="D3692" s="10" t="s">
        <v>147</v>
      </c>
      <c r="E3692" s="10" t="s">
        <v>96</v>
      </c>
      <c r="F3692">
        <v>1.1499999999999999</v>
      </c>
      <c r="G3692" s="10" t="s">
        <v>59</v>
      </c>
    </row>
    <row r="3693" spans="1:7" x14ac:dyDescent="0.35">
      <c r="A3693" s="10" t="s">
        <v>7504</v>
      </c>
      <c r="B3693" s="10" t="s">
        <v>141</v>
      </c>
      <c r="C3693" s="10" t="s">
        <v>7505</v>
      </c>
      <c r="D3693" s="10" t="s">
        <v>147</v>
      </c>
      <c r="E3693" s="10" t="s">
        <v>96</v>
      </c>
      <c r="F3693">
        <v>0.98</v>
      </c>
      <c r="G3693" s="10" t="s">
        <v>59</v>
      </c>
    </row>
    <row r="3694" spans="1:7" x14ac:dyDescent="0.35">
      <c r="A3694" s="10" t="s">
        <v>7506</v>
      </c>
      <c r="B3694" s="10" t="s">
        <v>141</v>
      </c>
      <c r="C3694" s="10" t="s">
        <v>7507</v>
      </c>
      <c r="D3694" s="10" t="s">
        <v>147</v>
      </c>
      <c r="E3694" s="10" t="s">
        <v>96</v>
      </c>
      <c r="F3694">
        <v>0.21</v>
      </c>
      <c r="G3694" s="10" t="s">
        <v>59</v>
      </c>
    </row>
    <row r="3695" spans="1:7" x14ac:dyDescent="0.35">
      <c r="A3695" s="10" t="s">
        <v>7508</v>
      </c>
      <c r="B3695" s="10" t="s">
        <v>141</v>
      </c>
      <c r="C3695" s="10" t="s">
        <v>7509</v>
      </c>
      <c r="D3695" s="10" t="s">
        <v>149</v>
      </c>
      <c r="E3695" s="10" t="s">
        <v>96</v>
      </c>
      <c r="G3695" s="10" t="s">
        <v>59</v>
      </c>
    </row>
    <row r="3696" spans="1:7" x14ac:dyDescent="0.35">
      <c r="A3696" s="10" t="s">
        <v>7510</v>
      </c>
      <c r="B3696" s="10" t="s">
        <v>141</v>
      </c>
      <c r="C3696" s="10" t="s">
        <v>7511</v>
      </c>
      <c r="D3696" s="10" t="s">
        <v>147</v>
      </c>
      <c r="E3696" s="10" t="s">
        <v>96</v>
      </c>
      <c r="F3696">
        <v>76.94</v>
      </c>
      <c r="G3696" s="10" t="s">
        <v>59</v>
      </c>
    </row>
    <row r="3697" spans="1:7" x14ac:dyDescent="0.35">
      <c r="A3697" s="10" t="s">
        <v>7512</v>
      </c>
      <c r="B3697" s="10" t="s">
        <v>141</v>
      </c>
      <c r="C3697" s="10" t="s">
        <v>7513</v>
      </c>
      <c r="D3697" s="10" t="s">
        <v>147</v>
      </c>
      <c r="E3697" s="10" t="s">
        <v>96</v>
      </c>
      <c r="F3697">
        <v>563.80999999999995</v>
      </c>
      <c r="G3697" s="10" t="s">
        <v>59</v>
      </c>
    </row>
    <row r="3698" spans="1:7" x14ac:dyDescent="0.35">
      <c r="A3698" s="10" t="s">
        <v>7514</v>
      </c>
      <c r="B3698" s="10" t="s">
        <v>141</v>
      </c>
      <c r="C3698" s="10" t="s">
        <v>7515</v>
      </c>
      <c r="D3698" s="10" t="s">
        <v>147</v>
      </c>
      <c r="E3698" s="10" t="s">
        <v>96</v>
      </c>
      <c r="F3698">
        <v>247.31</v>
      </c>
      <c r="G3698" s="10" t="s">
        <v>59</v>
      </c>
    </row>
    <row r="3699" spans="1:7" x14ac:dyDescent="0.35">
      <c r="A3699" s="10" t="s">
        <v>7516</v>
      </c>
      <c r="B3699" s="10" t="s">
        <v>141</v>
      </c>
      <c r="C3699" s="10" t="s">
        <v>7517</v>
      </c>
      <c r="D3699" s="10" t="s">
        <v>147</v>
      </c>
      <c r="E3699" s="10" t="s">
        <v>96</v>
      </c>
      <c r="F3699">
        <v>1944.59</v>
      </c>
      <c r="G3699" s="10" t="s">
        <v>59</v>
      </c>
    </row>
    <row r="3700" spans="1:7" x14ac:dyDescent="0.35">
      <c r="A3700" s="10" t="s">
        <v>7518</v>
      </c>
      <c r="B3700" s="10" t="s">
        <v>141</v>
      </c>
      <c r="C3700" s="10" t="s">
        <v>7519</v>
      </c>
      <c r="D3700" s="10" t="s">
        <v>147</v>
      </c>
      <c r="E3700" s="10" t="s">
        <v>96</v>
      </c>
      <c r="F3700">
        <v>1766.89</v>
      </c>
      <c r="G3700" s="10" t="s">
        <v>59</v>
      </c>
    </row>
    <row r="3701" spans="1:7" x14ac:dyDescent="0.35">
      <c r="A3701" s="10" t="s">
        <v>7520</v>
      </c>
      <c r="B3701" s="10" t="s">
        <v>141</v>
      </c>
      <c r="C3701" s="10" t="s">
        <v>7521</v>
      </c>
      <c r="D3701" s="10" t="s">
        <v>147</v>
      </c>
      <c r="E3701" s="10" t="s">
        <v>96</v>
      </c>
      <c r="F3701">
        <v>2148.85</v>
      </c>
      <c r="G3701" s="10" t="s">
        <v>59</v>
      </c>
    </row>
    <row r="3702" spans="1:7" x14ac:dyDescent="0.35">
      <c r="A3702" s="10" t="s">
        <v>7522</v>
      </c>
      <c r="B3702" s="10" t="s">
        <v>141</v>
      </c>
      <c r="C3702" s="10" t="s">
        <v>7523</v>
      </c>
      <c r="D3702" s="10" t="s">
        <v>147</v>
      </c>
      <c r="E3702" s="10" t="s">
        <v>96</v>
      </c>
      <c r="F3702">
        <v>87.67</v>
      </c>
      <c r="G3702" s="10" t="s">
        <v>59</v>
      </c>
    </row>
    <row r="3703" spans="1:7" x14ac:dyDescent="0.35">
      <c r="A3703" s="10" t="s">
        <v>7524</v>
      </c>
      <c r="B3703" s="10" t="s">
        <v>141</v>
      </c>
      <c r="C3703" s="10" t="s">
        <v>7525</v>
      </c>
      <c r="D3703" s="10" t="s">
        <v>147</v>
      </c>
      <c r="E3703" s="10" t="s">
        <v>96</v>
      </c>
      <c r="F3703">
        <v>4.51</v>
      </c>
      <c r="G3703" s="10" t="s">
        <v>59</v>
      </c>
    </row>
    <row r="3704" spans="1:7" x14ac:dyDescent="0.35">
      <c r="A3704" s="10" t="s">
        <v>7526</v>
      </c>
      <c r="B3704" s="10" t="s">
        <v>141</v>
      </c>
      <c r="C3704" s="10" t="s">
        <v>7527</v>
      </c>
      <c r="D3704" s="10" t="s">
        <v>147</v>
      </c>
      <c r="E3704" s="10" t="s">
        <v>96</v>
      </c>
      <c r="F3704">
        <v>145.63</v>
      </c>
      <c r="G3704" s="10" t="s">
        <v>59</v>
      </c>
    </row>
    <row r="3705" spans="1:7" x14ac:dyDescent="0.35">
      <c r="A3705" s="10" t="s">
        <v>7528</v>
      </c>
      <c r="B3705" s="10" t="s">
        <v>141</v>
      </c>
      <c r="C3705" s="10" t="s">
        <v>7529</v>
      </c>
      <c r="D3705" s="10" t="s">
        <v>147</v>
      </c>
      <c r="E3705" s="10" t="s">
        <v>96</v>
      </c>
      <c r="F3705">
        <v>282.11</v>
      </c>
      <c r="G3705" s="10" t="s">
        <v>59</v>
      </c>
    </row>
    <row r="3706" spans="1:7" x14ac:dyDescent="0.35">
      <c r="A3706" s="10" t="s">
        <v>7530</v>
      </c>
      <c r="B3706" s="10" t="s">
        <v>141</v>
      </c>
      <c r="C3706" s="10" t="s">
        <v>7531</v>
      </c>
      <c r="D3706" s="10" t="s">
        <v>147</v>
      </c>
      <c r="E3706" s="10" t="s">
        <v>96</v>
      </c>
      <c r="F3706">
        <v>586.21</v>
      </c>
      <c r="G3706" s="10" t="s">
        <v>59</v>
      </c>
    </row>
    <row r="3707" spans="1:7" x14ac:dyDescent="0.35">
      <c r="A3707" s="10" t="s">
        <v>7532</v>
      </c>
      <c r="B3707" s="10" t="s">
        <v>141</v>
      </c>
      <c r="C3707" s="10" t="s">
        <v>7533</v>
      </c>
      <c r="D3707" s="10" t="s">
        <v>147</v>
      </c>
      <c r="E3707" s="10" t="s">
        <v>96</v>
      </c>
      <c r="F3707">
        <v>924.21</v>
      </c>
      <c r="G3707" s="10" t="s">
        <v>59</v>
      </c>
    </row>
    <row r="3708" spans="1:7" x14ac:dyDescent="0.35">
      <c r="A3708" s="10" t="s">
        <v>7534</v>
      </c>
      <c r="B3708" s="10" t="s">
        <v>141</v>
      </c>
      <c r="C3708" s="10" t="s">
        <v>7535</v>
      </c>
      <c r="D3708" s="10" t="s">
        <v>147</v>
      </c>
      <c r="E3708" s="10" t="s">
        <v>96</v>
      </c>
      <c r="F3708">
        <v>109.91</v>
      </c>
      <c r="G3708" s="10" t="s">
        <v>59</v>
      </c>
    </row>
    <row r="3709" spans="1:7" x14ac:dyDescent="0.35">
      <c r="A3709" s="10" t="s">
        <v>7536</v>
      </c>
      <c r="B3709" s="10" t="s">
        <v>141</v>
      </c>
      <c r="C3709" s="10" t="s">
        <v>7537</v>
      </c>
      <c r="D3709" s="10" t="s">
        <v>147</v>
      </c>
      <c r="E3709" s="10" t="s">
        <v>96</v>
      </c>
      <c r="F3709">
        <v>201.51</v>
      </c>
      <c r="G3709" s="10" t="s">
        <v>59</v>
      </c>
    </row>
    <row r="3710" spans="1:7" x14ac:dyDescent="0.35">
      <c r="A3710" s="10" t="s">
        <v>7538</v>
      </c>
      <c r="B3710" s="10" t="s">
        <v>141</v>
      </c>
      <c r="C3710" s="10" t="s">
        <v>7539</v>
      </c>
      <c r="D3710" s="10" t="s">
        <v>147</v>
      </c>
      <c r="E3710" s="10" t="s">
        <v>96</v>
      </c>
      <c r="F3710">
        <v>352.64</v>
      </c>
      <c r="G3710" s="10" t="s">
        <v>59</v>
      </c>
    </row>
    <row r="3711" spans="1:7" x14ac:dyDescent="0.35">
      <c r="A3711" s="10" t="s">
        <v>7540</v>
      </c>
      <c r="B3711" s="10" t="s">
        <v>141</v>
      </c>
      <c r="C3711" s="10" t="s">
        <v>7541</v>
      </c>
      <c r="D3711" s="10" t="s">
        <v>147</v>
      </c>
      <c r="E3711" s="10" t="s">
        <v>96</v>
      </c>
      <c r="F3711">
        <v>639.34</v>
      </c>
      <c r="G3711" s="10" t="s">
        <v>59</v>
      </c>
    </row>
    <row r="3712" spans="1:7" x14ac:dyDescent="0.35">
      <c r="A3712" s="10" t="s">
        <v>7542</v>
      </c>
      <c r="B3712" s="10" t="s">
        <v>141</v>
      </c>
      <c r="C3712" s="10" t="s">
        <v>7543</v>
      </c>
      <c r="D3712" s="10" t="s">
        <v>147</v>
      </c>
      <c r="E3712" s="10" t="s">
        <v>96</v>
      </c>
      <c r="F3712">
        <v>1144.95</v>
      </c>
      <c r="G3712" s="10" t="s">
        <v>59</v>
      </c>
    </row>
    <row r="3713" spans="1:7" x14ac:dyDescent="0.35">
      <c r="A3713" s="10" t="s">
        <v>7544</v>
      </c>
      <c r="B3713" s="10" t="s">
        <v>141</v>
      </c>
      <c r="C3713" s="10" t="s">
        <v>7545</v>
      </c>
      <c r="D3713" s="10" t="s">
        <v>147</v>
      </c>
      <c r="E3713" s="10" t="s">
        <v>96</v>
      </c>
      <c r="F3713">
        <v>512.94000000000005</v>
      </c>
      <c r="G3713" s="10" t="s">
        <v>59</v>
      </c>
    </row>
    <row r="3714" spans="1:7" x14ac:dyDescent="0.35">
      <c r="A3714" s="10" t="s">
        <v>7546</v>
      </c>
      <c r="B3714" s="10" t="s">
        <v>141</v>
      </c>
      <c r="C3714" s="10" t="s">
        <v>7547</v>
      </c>
      <c r="D3714" s="10" t="s">
        <v>147</v>
      </c>
      <c r="E3714" s="10" t="s">
        <v>96</v>
      </c>
      <c r="F3714">
        <v>19.899999999999999</v>
      </c>
      <c r="G3714" s="10" t="s">
        <v>59</v>
      </c>
    </row>
    <row r="3715" spans="1:7" x14ac:dyDescent="0.35">
      <c r="A3715" s="10" t="s">
        <v>7548</v>
      </c>
      <c r="B3715" s="10" t="s">
        <v>141</v>
      </c>
      <c r="C3715" s="10" t="s">
        <v>7549</v>
      </c>
      <c r="D3715" s="10" t="s">
        <v>147</v>
      </c>
      <c r="E3715" s="10" t="s">
        <v>96</v>
      </c>
      <c r="F3715">
        <v>442.41</v>
      </c>
      <c r="G3715" s="10" t="s">
        <v>59</v>
      </c>
    </row>
    <row r="3716" spans="1:7" x14ac:dyDescent="0.35">
      <c r="A3716" s="10" t="s">
        <v>7550</v>
      </c>
      <c r="B3716" s="10" t="s">
        <v>141</v>
      </c>
      <c r="C3716" s="10" t="s">
        <v>7551</v>
      </c>
      <c r="D3716" s="10" t="s">
        <v>147</v>
      </c>
      <c r="E3716" s="10" t="s">
        <v>96</v>
      </c>
      <c r="F3716">
        <v>164.87</v>
      </c>
      <c r="G3716" s="10" t="s">
        <v>59</v>
      </c>
    </row>
    <row r="3717" spans="1:7" x14ac:dyDescent="0.35">
      <c r="A3717" s="10" t="s">
        <v>7552</v>
      </c>
      <c r="B3717" s="10" t="s">
        <v>141</v>
      </c>
      <c r="C3717" s="10" t="s">
        <v>7553</v>
      </c>
      <c r="D3717" s="10" t="s">
        <v>147</v>
      </c>
      <c r="E3717" s="10" t="s">
        <v>96</v>
      </c>
      <c r="F3717">
        <v>219.83</v>
      </c>
      <c r="G3717" s="10" t="s">
        <v>59</v>
      </c>
    </row>
    <row r="3718" spans="1:7" x14ac:dyDescent="0.35">
      <c r="A3718" s="10" t="s">
        <v>7554</v>
      </c>
      <c r="B3718" s="10" t="s">
        <v>141</v>
      </c>
      <c r="C3718" s="10" t="s">
        <v>7555</v>
      </c>
      <c r="D3718" s="10" t="s">
        <v>147</v>
      </c>
      <c r="E3718" s="10" t="s">
        <v>96</v>
      </c>
      <c r="F3718">
        <v>288.52</v>
      </c>
      <c r="G3718" s="10" t="s">
        <v>59</v>
      </c>
    </row>
    <row r="3719" spans="1:7" x14ac:dyDescent="0.35">
      <c r="A3719" s="10" t="s">
        <v>7556</v>
      </c>
      <c r="B3719" s="10" t="s">
        <v>141</v>
      </c>
      <c r="C3719" s="10" t="s">
        <v>7557</v>
      </c>
      <c r="D3719" s="10" t="s">
        <v>147</v>
      </c>
      <c r="E3719" s="10" t="s">
        <v>96</v>
      </c>
      <c r="F3719">
        <v>398.44</v>
      </c>
      <c r="G3719" s="10" t="s">
        <v>59</v>
      </c>
    </row>
    <row r="3720" spans="1:7" x14ac:dyDescent="0.35">
      <c r="A3720" s="10" t="s">
        <v>7558</v>
      </c>
      <c r="B3720" s="10" t="s">
        <v>141</v>
      </c>
      <c r="C3720" s="10" t="s">
        <v>7559</v>
      </c>
      <c r="D3720" s="10" t="s">
        <v>147</v>
      </c>
      <c r="E3720" s="10" t="s">
        <v>96</v>
      </c>
      <c r="F3720">
        <v>549.57000000000005</v>
      </c>
      <c r="G3720" s="10" t="s">
        <v>59</v>
      </c>
    </row>
    <row r="3721" spans="1:7" x14ac:dyDescent="0.35">
      <c r="A3721" s="10" t="s">
        <v>7560</v>
      </c>
      <c r="B3721" s="10" t="s">
        <v>141</v>
      </c>
      <c r="C3721" s="10" t="s">
        <v>7561</v>
      </c>
      <c r="D3721" s="10" t="s">
        <v>147</v>
      </c>
      <c r="E3721" s="10" t="s">
        <v>96</v>
      </c>
      <c r="F3721">
        <v>522.1</v>
      </c>
      <c r="G3721" s="10" t="s">
        <v>59</v>
      </c>
    </row>
    <row r="3722" spans="1:7" x14ac:dyDescent="0.35">
      <c r="A3722" s="10" t="s">
        <v>7562</v>
      </c>
      <c r="B3722" s="10" t="s">
        <v>141</v>
      </c>
      <c r="C3722" s="10" t="s">
        <v>7563</v>
      </c>
      <c r="D3722" s="10" t="s">
        <v>147</v>
      </c>
      <c r="E3722" s="10" t="s">
        <v>96</v>
      </c>
      <c r="F3722">
        <v>641.16999999999996</v>
      </c>
      <c r="G3722" s="10" t="s">
        <v>59</v>
      </c>
    </row>
    <row r="3723" spans="1:7" x14ac:dyDescent="0.35">
      <c r="A3723" s="10" t="s">
        <v>7564</v>
      </c>
      <c r="B3723" s="10" t="s">
        <v>141</v>
      </c>
      <c r="C3723" s="10" t="s">
        <v>7565</v>
      </c>
      <c r="D3723" s="10" t="s">
        <v>147</v>
      </c>
      <c r="E3723" s="10" t="s">
        <v>96</v>
      </c>
      <c r="F3723">
        <v>897.64</v>
      </c>
      <c r="G3723" s="10" t="s">
        <v>59</v>
      </c>
    </row>
    <row r="3724" spans="1:7" x14ac:dyDescent="0.35">
      <c r="A3724" s="10" t="s">
        <v>7566</v>
      </c>
      <c r="B3724" s="10" t="s">
        <v>3945</v>
      </c>
      <c r="C3724" s="10" t="s">
        <v>7567</v>
      </c>
      <c r="D3724" s="10" t="s">
        <v>95</v>
      </c>
      <c r="E3724" s="10" t="s">
        <v>144</v>
      </c>
      <c r="F3724">
        <v>0.06</v>
      </c>
      <c r="G3724" s="10" t="s">
        <v>59</v>
      </c>
    </row>
    <row r="3725" spans="1:7" x14ac:dyDescent="0.35">
      <c r="A3725" s="10" t="s">
        <v>7568</v>
      </c>
      <c r="B3725" s="10" t="s">
        <v>3945</v>
      </c>
      <c r="C3725" s="10" t="s">
        <v>7569</v>
      </c>
      <c r="D3725" s="10" t="s">
        <v>95</v>
      </c>
      <c r="E3725" s="10" t="s">
        <v>144</v>
      </c>
      <c r="F3725">
        <v>0.36</v>
      </c>
      <c r="G3725" s="10" t="s">
        <v>59</v>
      </c>
    </row>
    <row r="3726" spans="1:7" x14ac:dyDescent="0.35">
      <c r="A3726" s="10" t="s">
        <v>7570</v>
      </c>
      <c r="B3726" s="10" t="s">
        <v>141</v>
      </c>
      <c r="C3726" s="10" t="s">
        <v>7571</v>
      </c>
      <c r="D3726" s="10" t="s">
        <v>147</v>
      </c>
      <c r="E3726" s="10" t="s">
        <v>96</v>
      </c>
      <c r="F3726">
        <v>9.84</v>
      </c>
      <c r="G3726" s="10" t="s">
        <v>59</v>
      </c>
    </row>
    <row r="3727" spans="1:7" x14ac:dyDescent="0.35">
      <c r="A3727" s="10" t="s">
        <v>7572</v>
      </c>
      <c r="B3727" s="10" t="s">
        <v>3945</v>
      </c>
      <c r="C3727" s="10" t="s">
        <v>7573</v>
      </c>
      <c r="D3727" s="10" t="s">
        <v>95</v>
      </c>
      <c r="E3727" s="10" t="s">
        <v>144</v>
      </c>
      <c r="F3727">
        <v>1.1000000000000001</v>
      </c>
      <c r="G3727" s="10" t="s">
        <v>59</v>
      </c>
    </row>
    <row r="3728" spans="1:7" x14ac:dyDescent="0.35">
      <c r="A3728" s="10" t="s">
        <v>7574</v>
      </c>
      <c r="B3728" s="10" t="s">
        <v>3945</v>
      </c>
      <c r="C3728" s="10" t="s">
        <v>7575</v>
      </c>
      <c r="D3728" s="10" t="s">
        <v>95</v>
      </c>
      <c r="E3728" s="10" t="s">
        <v>144</v>
      </c>
      <c r="F3728">
        <v>0.57999999999999996</v>
      </c>
      <c r="G3728" s="10" t="s">
        <v>59</v>
      </c>
    </row>
    <row r="3729" spans="1:7" x14ac:dyDescent="0.35">
      <c r="A3729" s="10" t="s">
        <v>7576</v>
      </c>
      <c r="B3729" s="10" t="s">
        <v>3945</v>
      </c>
      <c r="C3729" s="10" t="s">
        <v>7577</v>
      </c>
      <c r="D3729" s="10" t="s">
        <v>95</v>
      </c>
      <c r="E3729" s="10" t="s">
        <v>144</v>
      </c>
      <c r="F3729">
        <v>0.03</v>
      </c>
      <c r="G3729" s="10" t="s">
        <v>59</v>
      </c>
    </row>
    <row r="3730" spans="1:7" x14ac:dyDescent="0.35">
      <c r="A3730" s="10" t="s">
        <v>7578</v>
      </c>
      <c r="B3730" s="10" t="s">
        <v>3945</v>
      </c>
      <c r="C3730" s="10" t="s">
        <v>7579</v>
      </c>
      <c r="D3730" s="10" t="s">
        <v>95</v>
      </c>
      <c r="E3730" s="10" t="s">
        <v>144</v>
      </c>
      <c r="F3730">
        <v>0.14000000000000001</v>
      </c>
      <c r="G3730" s="10" t="s">
        <v>59</v>
      </c>
    </row>
    <row r="3731" spans="1:7" x14ac:dyDescent="0.35">
      <c r="A3731" s="10" t="s">
        <v>7580</v>
      </c>
      <c r="B3731" s="10" t="s">
        <v>3945</v>
      </c>
      <c r="C3731" s="10" t="s">
        <v>7581</v>
      </c>
      <c r="D3731" s="10" t="s">
        <v>95</v>
      </c>
      <c r="E3731" s="10" t="s">
        <v>144</v>
      </c>
      <c r="F3731">
        <v>0.03</v>
      </c>
      <c r="G3731" s="10" t="s">
        <v>59</v>
      </c>
    </row>
    <row r="3732" spans="1:7" x14ac:dyDescent="0.35">
      <c r="A3732" s="10" t="s">
        <v>7582</v>
      </c>
      <c r="B3732" s="10" t="s">
        <v>3945</v>
      </c>
      <c r="C3732" s="10" t="s">
        <v>7583</v>
      </c>
      <c r="D3732" s="10" t="s">
        <v>95</v>
      </c>
      <c r="E3732" s="10" t="s">
        <v>144</v>
      </c>
      <c r="F3732">
        <v>0.83</v>
      </c>
      <c r="G3732" s="10" t="s">
        <v>59</v>
      </c>
    </row>
    <row r="3733" spans="1:7" x14ac:dyDescent="0.35">
      <c r="A3733" s="10" t="s">
        <v>7584</v>
      </c>
      <c r="B3733" s="10" t="s">
        <v>3945</v>
      </c>
      <c r="C3733" s="10" t="s">
        <v>7585</v>
      </c>
      <c r="D3733" s="10" t="s">
        <v>95</v>
      </c>
      <c r="E3733" s="10" t="s">
        <v>144</v>
      </c>
      <c r="F3733">
        <v>2.4900000000000002</v>
      </c>
      <c r="G3733" s="10" t="s">
        <v>59</v>
      </c>
    </row>
    <row r="3734" spans="1:7" x14ac:dyDescent="0.35">
      <c r="A3734" s="10" t="s">
        <v>7586</v>
      </c>
      <c r="B3734" s="10" t="s">
        <v>3945</v>
      </c>
      <c r="C3734" s="10" t="s">
        <v>7587</v>
      </c>
      <c r="D3734" s="10" t="s">
        <v>95</v>
      </c>
      <c r="E3734" s="10" t="s">
        <v>144</v>
      </c>
      <c r="F3734">
        <v>0.69</v>
      </c>
      <c r="G3734" s="10" t="s">
        <v>59</v>
      </c>
    </row>
    <row r="3735" spans="1:7" x14ac:dyDescent="0.35">
      <c r="A3735" s="10" t="s">
        <v>7588</v>
      </c>
      <c r="B3735" s="10" t="s">
        <v>3945</v>
      </c>
      <c r="C3735" s="10" t="s">
        <v>7589</v>
      </c>
      <c r="D3735" s="10" t="s">
        <v>95</v>
      </c>
      <c r="E3735" s="10" t="s">
        <v>144</v>
      </c>
      <c r="F3735">
        <v>1.53</v>
      </c>
      <c r="G3735" s="10" t="s">
        <v>59</v>
      </c>
    </row>
    <row r="3736" spans="1:7" x14ac:dyDescent="0.35">
      <c r="A3736" s="10" t="s">
        <v>7590</v>
      </c>
      <c r="B3736" s="10" t="s">
        <v>3945</v>
      </c>
      <c r="C3736" s="10" t="s">
        <v>7591</v>
      </c>
      <c r="D3736" s="10" t="s">
        <v>95</v>
      </c>
      <c r="E3736" s="10" t="s">
        <v>144</v>
      </c>
      <c r="F3736">
        <v>0.09</v>
      </c>
      <c r="G3736" s="10" t="s">
        <v>59</v>
      </c>
    </row>
    <row r="3737" spans="1:7" x14ac:dyDescent="0.35">
      <c r="A3737" s="10" t="s">
        <v>7592</v>
      </c>
      <c r="B3737" s="10" t="s">
        <v>3945</v>
      </c>
      <c r="C3737" s="10" t="s">
        <v>7593</v>
      </c>
      <c r="D3737" s="10" t="s">
        <v>317</v>
      </c>
      <c r="E3737" s="10" t="s">
        <v>144</v>
      </c>
      <c r="F3737">
        <v>11.57</v>
      </c>
      <c r="G3737" s="10" t="s">
        <v>59</v>
      </c>
    </row>
    <row r="3738" spans="1:7" x14ac:dyDescent="0.35">
      <c r="A3738" s="10" t="s">
        <v>7594</v>
      </c>
      <c r="B3738" s="10" t="s">
        <v>3945</v>
      </c>
      <c r="C3738" s="10" t="s">
        <v>7595</v>
      </c>
      <c r="D3738" s="10" t="s">
        <v>317</v>
      </c>
      <c r="E3738" s="10" t="s">
        <v>144</v>
      </c>
      <c r="F3738">
        <v>59.97</v>
      </c>
      <c r="G3738" s="10" t="s">
        <v>59</v>
      </c>
    </row>
    <row r="3739" spans="1:7" x14ac:dyDescent="0.35">
      <c r="A3739" s="10" t="s">
        <v>7596</v>
      </c>
      <c r="B3739" s="10" t="s">
        <v>3945</v>
      </c>
      <c r="C3739" s="10" t="s">
        <v>7597</v>
      </c>
      <c r="D3739" s="10" t="s">
        <v>317</v>
      </c>
      <c r="E3739" s="10" t="s">
        <v>144</v>
      </c>
      <c r="F3739">
        <v>182.91</v>
      </c>
      <c r="G3739" s="10" t="s">
        <v>59</v>
      </c>
    </row>
    <row r="3740" spans="1:7" x14ac:dyDescent="0.35">
      <c r="A3740" s="10" t="s">
        <v>7598</v>
      </c>
      <c r="B3740" s="10" t="s">
        <v>3945</v>
      </c>
      <c r="C3740" s="10" t="s">
        <v>7599</v>
      </c>
      <c r="D3740" s="10" t="s">
        <v>317</v>
      </c>
      <c r="E3740" s="10" t="s">
        <v>144</v>
      </c>
      <c r="F3740">
        <v>97.17</v>
      </c>
      <c r="G3740" s="10" t="s">
        <v>59</v>
      </c>
    </row>
    <row r="3741" spans="1:7" x14ac:dyDescent="0.35">
      <c r="A3741" s="10" t="s">
        <v>7600</v>
      </c>
      <c r="B3741" s="10" t="s">
        <v>3945</v>
      </c>
      <c r="C3741" s="10" t="s">
        <v>7601</v>
      </c>
      <c r="D3741" s="10" t="s">
        <v>317</v>
      </c>
      <c r="E3741" s="10" t="s">
        <v>144</v>
      </c>
      <c r="F3741">
        <v>5.26</v>
      </c>
      <c r="G3741" s="10" t="s">
        <v>59</v>
      </c>
    </row>
    <row r="3742" spans="1:7" x14ac:dyDescent="0.35">
      <c r="A3742" s="10" t="s">
        <v>7602</v>
      </c>
      <c r="B3742" s="10" t="s">
        <v>3945</v>
      </c>
      <c r="C3742" s="10" t="s">
        <v>7603</v>
      </c>
      <c r="D3742" s="10" t="s">
        <v>317</v>
      </c>
      <c r="E3742" s="10" t="s">
        <v>144</v>
      </c>
      <c r="F3742">
        <v>24.66</v>
      </c>
      <c r="G3742" s="10" t="s">
        <v>59</v>
      </c>
    </row>
    <row r="3743" spans="1:7" x14ac:dyDescent="0.35">
      <c r="A3743" s="10" t="s">
        <v>7604</v>
      </c>
      <c r="B3743" s="10" t="s">
        <v>3945</v>
      </c>
      <c r="C3743" s="10" t="s">
        <v>7605</v>
      </c>
      <c r="D3743" s="10" t="s">
        <v>317</v>
      </c>
      <c r="E3743" s="10" t="s">
        <v>144</v>
      </c>
      <c r="F3743">
        <v>6.01</v>
      </c>
      <c r="G3743" s="10" t="s">
        <v>59</v>
      </c>
    </row>
    <row r="3744" spans="1:7" x14ac:dyDescent="0.35">
      <c r="A3744" s="10" t="s">
        <v>7606</v>
      </c>
      <c r="B3744" s="10" t="s">
        <v>3945</v>
      </c>
      <c r="C3744" s="10" t="s">
        <v>7607</v>
      </c>
      <c r="D3744" s="10" t="s">
        <v>317</v>
      </c>
      <c r="E3744" s="10" t="s">
        <v>144</v>
      </c>
      <c r="F3744">
        <v>138.61000000000001</v>
      </c>
      <c r="G3744" s="10" t="s">
        <v>59</v>
      </c>
    </row>
    <row r="3745" spans="1:7" x14ac:dyDescent="0.35">
      <c r="A3745" s="10" t="s">
        <v>7608</v>
      </c>
      <c r="B3745" s="10" t="s">
        <v>3945</v>
      </c>
      <c r="C3745" s="10" t="s">
        <v>7609</v>
      </c>
      <c r="D3745" s="10" t="s">
        <v>317</v>
      </c>
      <c r="E3745" s="10" t="s">
        <v>144</v>
      </c>
      <c r="F3745">
        <v>413.18</v>
      </c>
      <c r="G3745" s="10" t="s">
        <v>59</v>
      </c>
    </row>
    <row r="3746" spans="1:7" x14ac:dyDescent="0.35">
      <c r="A3746" s="10" t="s">
        <v>7610</v>
      </c>
      <c r="B3746" s="10" t="s">
        <v>3945</v>
      </c>
      <c r="C3746" s="10" t="s">
        <v>7611</v>
      </c>
      <c r="D3746" s="10" t="s">
        <v>317</v>
      </c>
      <c r="E3746" s="10" t="s">
        <v>144</v>
      </c>
      <c r="F3746">
        <v>114.39</v>
      </c>
      <c r="G3746" s="10" t="s">
        <v>59</v>
      </c>
    </row>
    <row r="3747" spans="1:7" x14ac:dyDescent="0.35">
      <c r="A3747" s="10" t="s">
        <v>7612</v>
      </c>
      <c r="B3747" s="10" t="s">
        <v>3945</v>
      </c>
      <c r="C3747" s="10" t="s">
        <v>7613</v>
      </c>
      <c r="D3747" s="10" t="s">
        <v>317</v>
      </c>
      <c r="E3747" s="10" t="s">
        <v>144</v>
      </c>
      <c r="F3747">
        <v>254.39</v>
      </c>
      <c r="G3747" s="10" t="s">
        <v>59</v>
      </c>
    </row>
    <row r="3748" spans="1:7" x14ac:dyDescent="0.35">
      <c r="A3748" s="10" t="s">
        <v>7614</v>
      </c>
      <c r="B3748" s="10" t="s">
        <v>3945</v>
      </c>
      <c r="C3748" s="10" t="s">
        <v>7615</v>
      </c>
      <c r="D3748" s="10" t="s">
        <v>317</v>
      </c>
      <c r="E3748" s="10" t="s">
        <v>144</v>
      </c>
      <c r="F3748">
        <v>16</v>
      </c>
      <c r="G3748" s="10" t="s">
        <v>59</v>
      </c>
    </row>
    <row r="3749" spans="1:7" x14ac:dyDescent="0.35">
      <c r="A3749" s="10" t="s">
        <v>7616</v>
      </c>
      <c r="B3749" s="10" t="s">
        <v>3945</v>
      </c>
      <c r="C3749" s="10" t="s">
        <v>7617</v>
      </c>
      <c r="D3749" s="10" t="s">
        <v>95</v>
      </c>
      <c r="E3749" s="10" t="s">
        <v>144</v>
      </c>
      <c r="F3749">
        <v>0.81</v>
      </c>
      <c r="G3749" s="10" t="s">
        <v>59</v>
      </c>
    </row>
    <row r="3750" spans="1:7" x14ac:dyDescent="0.35">
      <c r="A3750" s="10" t="s">
        <v>7618</v>
      </c>
      <c r="B3750" s="10" t="s">
        <v>3945</v>
      </c>
      <c r="C3750" s="10" t="s">
        <v>7619</v>
      </c>
      <c r="D3750" s="10" t="s">
        <v>95</v>
      </c>
      <c r="E3750" s="10" t="s">
        <v>144</v>
      </c>
      <c r="F3750">
        <v>1.57</v>
      </c>
      <c r="G3750" s="10" t="s">
        <v>59</v>
      </c>
    </row>
    <row r="3751" spans="1:7" x14ac:dyDescent="0.35">
      <c r="A3751" s="10" t="s">
        <v>7620</v>
      </c>
      <c r="B3751" s="10" t="s">
        <v>3945</v>
      </c>
      <c r="C3751" s="10" t="s">
        <v>7621</v>
      </c>
      <c r="D3751" s="10" t="s">
        <v>95</v>
      </c>
      <c r="E3751" s="10" t="s">
        <v>144</v>
      </c>
      <c r="F3751">
        <v>1.5</v>
      </c>
      <c r="G3751" s="10" t="s">
        <v>59</v>
      </c>
    </row>
    <row r="3752" spans="1:7" x14ac:dyDescent="0.35">
      <c r="A3752" s="10" t="s">
        <v>7622</v>
      </c>
      <c r="B3752" s="10" t="s">
        <v>3945</v>
      </c>
      <c r="C3752" s="10" t="s">
        <v>7623</v>
      </c>
      <c r="D3752" s="10" t="s">
        <v>95</v>
      </c>
      <c r="E3752" s="10" t="s">
        <v>144</v>
      </c>
      <c r="F3752">
        <v>1.34</v>
      </c>
      <c r="G3752" s="10" t="s">
        <v>59</v>
      </c>
    </row>
    <row r="3753" spans="1:7" x14ac:dyDescent="0.35">
      <c r="A3753" s="10" t="s">
        <v>7624</v>
      </c>
      <c r="B3753" s="10" t="s">
        <v>3945</v>
      </c>
      <c r="C3753" s="10" t="s">
        <v>7625</v>
      </c>
      <c r="D3753" s="10" t="s">
        <v>95</v>
      </c>
      <c r="E3753" s="10" t="s">
        <v>144</v>
      </c>
      <c r="F3753">
        <v>1</v>
      </c>
      <c r="G3753" s="10" t="s">
        <v>59</v>
      </c>
    </row>
    <row r="3754" spans="1:7" x14ac:dyDescent="0.35">
      <c r="A3754" s="10" t="s">
        <v>7626</v>
      </c>
      <c r="B3754" s="10" t="s">
        <v>3945</v>
      </c>
      <c r="C3754" s="10" t="s">
        <v>7627</v>
      </c>
      <c r="D3754" s="10" t="s">
        <v>95</v>
      </c>
      <c r="E3754" s="10" t="s">
        <v>144</v>
      </c>
      <c r="F3754">
        <v>1.38</v>
      </c>
      <c r="G3754" s="10" t="s">
        <v>59</v>
      </c>
    </row>
    <row r="3755" spans="1:7" x14ac:dyDescent="0.35">
      <c r="A3755" s="10" t="s">
        <v>7628</v>
      </c>
      <c r="B3755" s="10" t="s">
        <v>3945</v>
      </c>
      <c r="C3755" s="10" t="s">
        <v>7629</v>
      </c>
      <c r="D3755" s="10" t="s">
        <v>95</v>
      </c>
      <c r="E3755" s="10" t="s">
        <v>144</v>
      </c>
      <c r="F3755">
        <v>1</v>
      </c>
      <c r="G3755" s="10" t="s">
        <v>59</v>
      </c>
    </row>
    <row r="3756" spans="1:7" x14ac:dyDescent="0.35">
      <c r="A3756" s="10" t="s">
        <v>7630</v>
      </c>
      <c r="B3756" s="10" t="s">
        <v>3945</v>
      </c>
      <c r="C3756" s="10" t="s">
        <v>7631</v>
      </c>
      <c r="D3756" s="10" t="s">
        <v>95</v>
      </c>
      <c r="E3756" s="10" t="s">
        <v>144</v>
      </c>
      <c r="F3756">
        <v>1.6</v>
      </c>
      <c r="G3756" s="10" t="s">
        <v>59</v>
      </c>
    </row>
    <row r="3757" spans="1:7" x14ac:dyDescent="0.35">
      <c r="A3757" s="10" t="s">
        <v>7632</v>
      </c>
      <c r="B3757" s="10" t="s">
        <v>3945</v>
      </c>
      <c r="C3757" s="10" t="s">
        <v>7633</v>
      </c>
      <c r="D3757" s="10" t="s">
        <v>95</v>
      </c>
      <c r="E3757" s="10" t="s">
        <v>144</v>
      </c>
      <c r="F3757">
        <v>2.0299999999999998</v>
      </c>
      <c r="G3757" s="10" t="s">
        <v>59</v>
      </c>
    </row>
    <row r="3758" spans="1:7" x14ac:dyDescent="0.35">
      <c r="A3758" s="10" t="s">
        <v>7634</v>
      </c>
      <c r="B3758" s="10" t="s">
        <v>3945</v>
      </c>
      <c r="C3758" s="10" t="s">
        <v>7635</v>
      </c>
      <c r="D3758" s="10" t="s">
        <v>95</v>
      </c>
      <c r="E3758" s="10" t="s">
        <v>144</v>
      </c>
      <c r="F3758">
        <v>1.67</v>
      </c>
      <c r="G3758" s="10" t="s">
        <v>59</v>
      </c>
    </row>
    <row r="3759" spans="1:7" x14ac:dyDescent="0.35">
      <c r="A3759" s="10" t="s">
        <v>7636</v>
      </c>
      <c r="B3759" s="10" t="s">
        <v>3945</v>
      </c>
      <c r="C3759" s="10" t="s">
        <v>7637</v>
      </c>
      <c r="D3759" s="10" t="s">
        <v>95</v>
      </c>
      <c r="E3759" s="10" t="s">
        <v>144</v>
      </c>
      <c r="F3759">
        <v>2.44</v>
      </c>
      <c r="G3759" s="10" t="s">
        <v>59</v>
      </c>
    </row>
    <row r="3760" spans="1:7" x14ac:dyDescent="0.35">
      <c r="A3760" s="10" t="s">
        <v>7638</v>
      </c>
      <c r="B3760" s="10" t="s">
        <v>3945</v>
      </c>
      <c r="C3760" s="10" t="s">
        <v>7639</v>
      </c>
      <c r="D3760" s="10" t="s">
        <v>95</v>
      </c>
      <c r="E3760" s="10" t="s">
        <v>144</v>
      </c>
      <c r="F3760">
        <v>0.81</v>
      </c>
      <c r="G3760" s="10" t="s">
        <v>59</v>
      </c>
    </row>
    <row r="3761" spans="1:7" x14ac:dyDescent="0.35">
      <c r="A3761" s="10" t="s">
        <v>7640</v>
      </c>
      <c r="B3761" s="10" t="s">
        <v>3945</v>
      </c>
      <c r="C3761" s="10" t="s">
        <v>7641</v>
      </c>
      <c r="D3761" s="10" t="s">
        <v>317</v>
      </c>
      <c r="E3761" s="10" t="s">
        <v>144</v>
      </c>
      <c r="F3761">
        <v>134.94</v>
      </c>
      <c r="G3761" s="10" t="s">
        <v>59</v>
      </c>
    </row>
    <row r="3762" spans="1:7" x14ac:dyDescent="0.35">
      <c r="A3762" s="10" t="s">
        <v>7642</v>
      </c>
      <c r="B3762" s="10" t="s">
        <v>3945</v>
      </c>
      <c r="C3762" s="10" t="s">
        <v>7643</v>
      </c>
      <c r="D3762" s="10" t="s">
        <v>317</v>
      </c>
      <c r="E3762" s="10" t="s">
        <v>144</v>
      </c>
      <c r="F3762">
        <v>261.19</v>
      </c>
      <c r="G3762" s="10" t="s">
        <v>59</v>
      </c>
    </row>
    <row r="3763" spans="1:7" x14ac:dyDescent="0.35">
      <c r="A3763" s="10" t="s">
        <v>7644</v>
      </c>
      <c r="B3763" s="10" t="s">
        <v>3945</v>
      </c>
      <c r="C3763" s="10" t="s">
        <v>7645</v>
      </c>
      <c r="D3763" s="10" t="s">
        <v>317</v>
      </c>
      <c r="E3763" s="10" t="s">
        <v>144</v>
      </c>
      <c r="F3763">
        <v>249.03</v>
      </c>
      <c r="G3763" s="10" t="s">
        <v>59</v>
      </c>
    </row>
    <row r="3764" spans="1:7" x14ac:dyDescent="0.35">
      <c r="A3764" s="10" t="s">
        <v>7646</v>
      </c>
      <c r="B3764" s="10" t="s">
        <v>3945</v>
      </c>
      <c r="C3764" s="10" t="s">
        <v>7647</v>
      </c>
      <c r="D3764" s="10" t="s">
        <v>317</v>
      </c>
      <c r="E3764" s="10" t="s">
        <v>144</v>
      </c>
      <c r="F3764">
        <v>222.86</v>
      </c>
      <c r="G3764" s="10" t="s">
        <v>59</v>
      </c>
    </row>
    <row r="3765" spans="1:7" x14ac:dyDescent="0.35">
      <c r="A3765" s="10" t="s">
        <v>7648</v>
      </c>
      <c r="B3765" s="10" t="s">
        <v>3945</v>
      </c>
      <c r="C3765" s="10" t="s">
        <v>7649</v>
      </c>
      <c r="D3765" s="10" t="s">
        <v>317</v>
      </c>
      <c r="E3765" s="10" t="s">
        <v>144</v>
      </c>
      <c r="F3765">
        <v>165.77</v>
      </c>
      <c r="G3765" s="10" t="s">
        <v>59</v>
      </c>
    </row>
    <row r="3766" spans="1:7" x14ac:dyDescent="0.35">
      <c r="A3766" s="10" t="s">
        <v>7650</v>
      </c>
      <c r="B3766" s="10" t="s">
        <v>3945</v>
      </c>
      <c r="C3766" s="10" t="s">
        <v>7651</v>
      </c>
      <c r="D3766" s="10" t="s">
        <v>317</v>
      </c>
      <c r="E3766" s="10" t="s">
        <v>144</v>
      </c>
      <c r="F3766">
        <v>230.2</v>
      </c>
      <c r="G3766" s="10" t="s">
        <v>59</v>
      </c>
    </row>
    <row r="3767" spans="1:7" x14ac:dyDescent="0.35">
      <c r="A3767" s="10" t="s">
        <v>7652</v>
      </c>
      <c r="B3767" s="10" t="s">
        <v>141</v>
      </c>
      <c r="C3767" s="10" t="s">
        <v>7653</v>
      </c>
      <c r="D3767" s="10" t="s">
        <v>147</v>
      </c>
      <c r="E3767" s="10" t="s">
        <v>96</v>
      </c>
      <c r="F3767">
        <v>0.62</v>
      </c>
      <c r="G3767" s="10" t="s">
        <v>59</v>
      </c>
    </row>
    <row r="3768" spans="1:7" x14ac:dyDescent="0.35">
      <c r="A3768" s="10" t="s">
        <v>7654</v>
      </c>
      <c r="B3768" s="10" t="s">
        <v>3945</v>
      </c>
      <c r="C3768" s="10" t="s">
        <v>7655</v>
      </c>
      <c r="D3768" s="10" t="s">
        <v>317</v>
      </c>
      <c r="E3768" s="10" t="s">
        <v>144</v>
      </c>
      <c r="F3768">
        <v>166.73</v>
      </c>
      <c r="G3768" s="10" t="s">
        <v>59</v>
      </c>
    </row>
    <row r="3769" spans="1:7" x14ac:dyDescent="0.35">
      <c r="A3769" s="10" t="s">
        <v>7656</v>
      </c>
      <c r="B3769" s="10" t="s">
        <v>3945</v>
      </c>
      <c r="C3769" s="10" t="s">
        <v>7657</v>
      </c>
      <c r="D3769" s="10" t="s">
        <v>317</v>
      </c>
      <c r="E3769" s="10" t="s">
        <v>144</v>
      </c>
      <c r="F3769">
        <v>265.39999999999998</v>
      </c>
      <c r="G3769" s="10" t="s">
        <v>59</v>
      </c>
    </row>
    <row r="3770" spans="1:7" x14ac:dyDescent="0.35">
      <c r="A3770" s="10" t="s">
        <v>7658</v>
      </c>
      <c r="B3770" s="10" t="s">
        <v>3945</v>
      </c>
      <c r="C3770" s="10" t="s">
        <v>7659</v>
      </c>
      <c r="D3770" s="10" t="s">
        <v>317</v>
      </c>
      <c r="E3770" s="10" t="s">
        <v>144</v>
      </c>
      <c r="F3770">
        <v>337.35</v>
      </c>
      <c r="G3770" s="10" t="s">
        <v>59</v>
      </c>
    </row>
    <row r="3771" spans="1:7" x14ac:dyDescent="0.35">
      <c r="A3771" s="10" t="s">
        <v>7660</v>
      </c>
      <c r="B3771" s="10" t="s">
        <v>3945</v>
      </c>
      <c r="C3771" s="10" t="s">
        <v>7661</v>
      </c>
      <c r="D3771" s="10" t="s">
        <v>317</v>
      </c>
      <c r="E3771" s="10" t="s">
        <v>144</v>
      </c>
      <c r="F3771">
        <v>277.88</v>
      </c>
      <c r="G3771" s="10" t="s">
        <v>59</v>
      </c>
    </row>
    <row r="3772" spans="1:7" x14ac:dyDescent="0.35">
      <c r="A3772" s="10" t="s">
        <v>7662</v>
      </c>
      <c r="B3772" s="10" t="s">
        <v>3945</v>
      </c>
      <c r="C3772" s="10" t="s">
        <v>7663</v>
      </c>
      <c r="D3772" s="10" t="s">
        <v>317</v>
      </c>
      <c r="E3772" s="10" t="s">
        <v>144</v>
      </c>
      <c r="F3772">
        <v>404.41</v>
      </c>
      <c r="G3772" s="10" t="s">
        <v>59</v>
      </c>
    </row>
    <row r="3773" spans="1:7" x14ac:dyDescent="0.35">
      <c r="A3773" s="10" t="s">
        <v>7664</v>
      </c>
      <c r="B3773" s="10" t="s">
        <v>3945</v>
      </c>
      <c r="C3773" s="10" t="s">
        <v>7665</v>
      </c>
      <c r="D3773" s="10" t="s">
        <v>317</v>
      </c>
      <c r="E3773" s="10" t="s">
        <v>144</v>
      </c>
      <c r="F3773">
        <v>134.94</v>
      </c>
      <c r="G3773" s="10" t="s">
        <v>59</v>
      </c>
    </row>
    <row r="3774" spans="1:7" x14ac:dyDescent="0.35">
      <c r="A3774" s="10" t="s">
        <v>7666</v>
      </c>
      <c r="B3774" s="10" t="s">
        <v>141</v>
      </c>
      <c r="C3774" s="10" t="s">
        <v>7667</v>
      </c>
      <c r="D3774" s="10" t="s">
        <v>147</v>
      </c>
      <c r="E3774" s="10" t="s">
        <v>96</v>
      </c>
      <c r="F3774">
        <v>16.170000000000002</v>
      </c>
      <c r="G3774" s="10" t="s">
        <v>59</v>
      </c>
    </row>
    <row r="3775" spans="1:7" x14ac:dyDescent="0.35">
      <c r="A3775" s="10" t="s">
        <v>7668</v>
      </c>
      <c r="B3775" s="10" t="s">
        <v>141</v>
      </c>
      <c r="C3775" s="10" t="s">
        <v>7669</v>
      </c>
      <c r="D3775" s="10" t="s">
        <v>147</v>
      </c>
      <c r="E3775" s="10" t="s">
        <v>96</v>
      </c>
      <c r="F3775">
        <v>45.65</v>
      </c>
      <c r="G3775" s="10" t="s">
        <v>59</v>
      </c>
    </row>
    <row r="3776" spans="1:7" x14ac:dyDescent="0.35">
      <c r="A3776" s="10" t="s">
        <v>7670</v>
      </c>
      <c r="B3776" s="10" t="s">
        <v>141</v>
      </c>
      <c r="C3776" s="10" t="s">
        <v>7671</v>
      </c>
      <c r="D3776" s="10" t="s">
        <v>147</v>
      </c>
      <c r="E3776" s="10" t="s">
        <v>96</v>
      </c>
      <c r="G3776" s="10" t="s">
        <v>59</v>
      </c>
    </row>
    <row r="3777" spans="1:7" x14ac:dyDescent="0.35">
      <c r="A3777" s="10" t="s">
        <v>7672</v>
      </c>
      <c r="B3777" s="10" t="s">
        <v>141</v>
      </c>
      <c r="C3777" s="10" t="s">
        <v>7673</v>
      </c>
      <c r="D3777" s="10" t="s">
        <v>147</v>
      </c>
      <c r="E3777" s="10" t="s">
        <v>96</v>
      </c>
      <c r="F3777">
        <v>0.25</v>
      </c>
      <c r="G3777" s="10" t="s">
        <v>59</v>
      </c>
    </row>
    <row r="3778" spans="1:7" x14ac:dyDescent="0.35">
      <c r="A3778" s="10" t="s">
        <v>7674</v>
      </c>
      <c r="B3778" s="10" t="s">
        <v>141</v>
      </c>
      <c r="C3778" s="10" t="s">
        <v>7675</v>
      </c>
      <c r="D3778" s="10" t="s">
        <v>147</v>
      </c>
      <c r="E3778" s="10" t="s">
        <v>96</v>
      </c>
      <c r="F3778">
        <v>56.19</v>
      </c>
      <c r="G3778" s="10" t="s">
        <v>59</v>
      </c>
    </row>
    <row r="3779" spans="1:7" x14ac:dyDescent="0.35">
      <c r="A3779" s="10" t="s">
        <v>7676</v>
      </c>
      <c r="B3779" s="10" t="s">
        <v>141</v>
      </c>
      <c r="C3779" s="10" t="s">
        <v>7677</v>
      </c>
      <c r="D3779" s="10" t="s">
        <v>147</v>
      </c>
      <c r="E3779" s="10" t="s">
        <v>96</v>
      </c>
      <c r="F3779">
        <v>97.68</v>
      </c>
      <c r="G3779" s="10" t="s">
        <v>59</v>
      </c>
    </row>
    <row r="3780" spans="1:7" x14ac:dyDescent="0.35">
      <c r="A3780" s="10" t="s">
        <v>7678</v>
      </c>
      <c r="B3780" s="10" t="s">
        <v>141</v>
      </c>
      <c r="C3780" s="10" t="s">
        <v>7679</v>
      </c>
      <c r="D3780" s="10" t="s">
        <v>147</v>
      </c>
      <c r="E3780" s="10" t="s">
        <v>96</v>
      </c>
      <c r="F3780">
        <v>1.97</v>
      </c>
      <c r="G3780" s="10" t="s">
        <v>59</v>
      </c>
    </row>
    <row r="3781" spans="1:7" x14ac:dyDescent="0.35">
      <c r="A3781" s="10" t="s">
        <v>7680</v>
      </c>
      <c r="B3781" s="10" t="s">
        <v>141</v>
      </c>
      <c r="C3781" s="10" t="s">
        <v>7681</v>
      </c>
      <c r="D3781" s="10" t="s">
        <v>147</v>
      </c>
      <c r="E3781" s="10" t="s">
        <v>96</v>
      </c>
      <c r="F3781">
        <v>10.95</v>
      </c>
      <c r="G3781" s="10" t="s">
        <v>59</v>
      </c>
    </row>
    <row r="3782" spans="1:7" x14ac:dyDescent="0.35">
      <c r="A3782" s="10" t="s">
        <v>7682</v>
      </c>
      <c r="B3782" s="10" t="s">
        <v>141</v>
      </c>
      <c r="C3782" s="10" t="s">
        <v>7683</v>
      </c>
      <c r="D3782" s="10" t="s">
        <v>147</v>
      </c>
      <c r="E3782" s="10" t="s">
        <v>96</v>
      </c>
      <c r="F3782">
        <v>11.22</v>
      </c>
      <c r="G3782" s="10" t="s">
        <v>59</v>
      </c>
    </row>
    <row r="3783" spans="1:7" x14ac:dyDescent="0.35">
      <c r="A3783" s="10" t="s">
        <v>7684</v>
      </c>
      <c r="B3783" s="10" t="s">
        <v>141</v>
      </c>
      <c r="C3783" s="10" t="s">
        <v>7685</v>
      </c>
      <c r="D3783" s="10" t="s">
        <v>147</v>
      </c>
      <c r="E3783" s="10" t="s">
        <v>96</v>
      </c>
      <c r="F3783">
        <v>14.11</v>
      </c>
      <c r="G3783" s="10" t="s">
        <v>59</v>
      </c>
    </row>
    <row r="3784" spans="1:7" x14ac:dyDescent="0.35">
      <c r="A3784" s="10" t="s">
        <v>7686</v>
      </c>
      <c r="B3784" s="10" t="s">
        <v>141</v>
      </c>
      <c r="C3784" s="10" t="s">
        <v>7687</v>
      </c>
      <c r="D3784" s="10" t="s">
        <v>147</v>
      </c>
      <c r="E3784" s="10" t="s">
        <v>96</v>
      </c>
      <c r="F3784">
        <v>31.65</v>
      </c>
      <c r="G3784" s="10" t="s">
        <v>59</v>
      </c>
    </row>
    <row r="3785" spans="1:7" x14ac:dyDescent="0.35">
      <c r="A3785" s="10" t="s">
        <v>7688</v>
      </c>
      <c r="B3785" s="10" t="s">
        <v>141</v>
      </c>
      <c r="C3785" s="10" t="s">
        <v>7689</v>
      </c>
      <c r="D3785" s="10" t="s">
        <v>147</v>
      </c>
      <c r="E3785" s="10" t="s">
        <v>96</v>
      </c>
      <c r="F3785">
        <v>174.95</v>
      </c>
      <c r="G3785" s="10" t="s">
        <v>59</v>
      </c>
    </row>
    <row r="3786" spans="1:7" x14ac:dyDescent="0.35">
      <c r="A3786" s="10" t="s">
        <v>7690</v>
      </c>
      <c r="B3786" s="10" t="s">
        <v>141</v>
      </c>
      <c r="C3786" s="10" t="s">
        <v>7691</v>
      </c>
      <c r="D3786" s="10" t="s">
        <v>147</v>
      </c>
      <c r="E3786" s="10" t="s">
        <v>96</v>
      </c>
      <c r="F3786">
        <v>21.41</v>
      </c>
      <c r="G3786" s="10" t="s">
        <v>59</v>
      </c>
    </row>
    <row r="3787" spans="1:7" x14ac:dyDescent="0.35">
      <c r="A3787" s="10" t="s">
        <v>7692</v>
      </c>
      <c r="B3787" s="10" t="s">
        <v>141</v>
      </c>
      <c r="C3787" s="10" t="s">
        <v>7693</v>
      </c>
      <c r="D3787" s="10" t="s">
        <v>147</v>
      </c>
      <c r="E3787" s="10" t="s">
        <v>96</v>
      </c>
      <c r="F3787">
        <v>24.74</v>
      </c>
      <c r="G3787" s="10" t="s">
        <v>59</v>
      </c>
    </row>
    <row r="3788" spans="1:7" x14ac:dyDescent="0.35">
      <c r="A3788" s="10" t="s">
        <v>7694</v>
      </c>
      <c r="B3788" s="10" t="s">
        <v>141</v>
      </c>
      <c r="C3788" s="10" t="s">
        <v>7695</v>
      </c>
      <c r="D3788" s="10" t="s">
        <v>147</v>
      </c>
      <c r="E3788" s="10" t="s">
        <v>96</v>
      </c>
      <c r="G3788" s="10" t="s">
        <v>59</v>
      </c>
    </row>
    <row r="3789" spans="1:7" x14ac:dyDescent="0.35">
      <c r="A3789" s="10" t="s">
        <v>7696</v>
      </c>
      <c r="B3789" s="10" t="s">
        <v>141</v>
      </c>
      <c r="C3789" s="10" t="s">
        <v>7697</v>
      </c>
      <c r="D3789" s="10" t="s">
        <v>147</v>
      </c>
      <c r="E3789" s="10" t="s">
        <v>96</v>
      </c>
      <c r="F3789">
        <v>59.82</v>
      </c>
      <c r="G3789" s="10" t="s">
        <v>59</v>
      </c>
    </row>
    <row r="3790" spans="1:7" x14ac:dyDescent="0.35">
      <c r="A3790" s="10" t="s">
        <v>7698</v>
      </c>
      <c r="B3790" s="10" t="s">
        <v>141</v>
      </c>
      <c r="C3790" s="10" t="s">
        <v>7699</v>
      </c>
      <c r="D3790" s="10" t="s">
        <v>147</v>
      </c>
      <c r="E3790" s="10" t="s">
        <v>96</v>
      </c>
      <c r="F3790">
        <v>81.430000000000007</v>
      </c>
      <c r="G3790" s="10" t="s">
        <v>59</v>
      </c>
    </row>
    <row r="3791" spans="1:7" x14ac:dyDescent="0.35">
      <c r="A3791" s="10" t="s">
        <v>7700</v>
      </c>
      <c r="B3791" s="10" t="s">
        <v>141</v>
      </c>
      <c r="C3791" s="10" t="s">
        <v>7701</v>
      </c>
      <c r="D3791" s="10" t="s">
        <v>147</v>
      </c>
      <c r="E3791" s="10" t="s">
        <v>96</v>
      </c>
      <c r="F3791">
        <v>48.92</v>
      </c>
      <c r="G3791" s="10" t="s">
        <v>59</v>
      </c>
    </row>
    <row r="3792" spans="1:7" x14ac:dyDescent="0.35">
      <c r="A3792" s="10" t="s">
        <v>7702</v>
      </c>
      <c r="B3792" s="10" t="s">
        <v>141</v>
      </c>
      <c r="C3792" s="10" t="s">
        <v>7703</v>
      </c>
      <c r="D3792" s="10" t="s">
        <v>147</v>
      </c>
      <c r="E3792" s="10" t="s">
        <v>96</v>
      </c>
      <c r="F3792">
        <v>141.97999999999999</v>
      </c>
      <c r="G3792" s="10" t="s">
        <v>59</v>
      </c>
    </row>
    <row r="3793" spans="1:7" x14ac:dyDescent="0.35">
      <c r="A3793" s="10" t="s">
        <v>7704</v>
      </c>
      <c r="B3793" s="10" t="s">
        <v>141</v>
      </c>
      <c r="C3793" s="10" t="s">
        <v>7705</v>
      </c>
      <c r="D3793" s="10" t="s">
        <v>149</v>
      </c>
      <c r="E3793" s="10" t="s">
        <v>96</v>
      </c>
      <c r="F3793">
        <v>48.34</v>
      </c>
      <c r="G3793" s="10" t="s">
        <v>59</v>
      </c>
    </row>
    <row r="3794" spans="1:7" x14ac:dyDescent="0.35">
      <c r="A3794" s="10" t="s">
        <v>7706</v>
      </c>
      <c r="B3794" s="10" t="s">
        <v>141</v>
      </c>
      <c r="C3794" s="10" t="s">
        <v>7707</v>
      </c>
      <c r="D3794" s="10" t="s">
        <v>147</v>
      </c>
      <c r="E3794" s="10" t="s">
        <v>96</v>
      </c>
      <c r="F3794">
        <v>9.8699999999999992</v>
      </c>
      <c r="G3794" s="10" t="s">
        <v>59</v>
      </c>
    </row>
    <row r="3795" spans="1:7" x14ac:dyDescent="0.35">
      <c r="A3795" s="10" t="s">
        <v>7708</v>
      </c>
      <c r="B3795" s="10" t="s">
        <v>141</v>
      </c>
      <c r="C3795" s="10" t="s">
        <v>7709</v>
      </c>
      <c r="D3795" s="10" t="s">
        <v>565</v>
      </c>
      <c r="E3795" s="10" t="s">
        <v>96</v>
      </c>
      <c r="F3795">
        <v>102.62</v>
      </c>
      <c r="G3795" s="10" t="s">
        <v>59</v>
      </c>
    </row>
    <row r="3796" spans="1:7" x14ac:dyDescent="0.35">
      <c r="A3796" s="10" t="s">
        <v>7710</v>
      </c>
      <c r="B3796" s="10" t="s">
        <v>141</v>
      </c>
      <c r="C3796" s="10" t="s">
        <v>7711</v>
      </c>
      <c r="D3796" s="10" t="s">
        <v>147</v>
      </c>
      <c r="E3796" s="10" t="s">
        <v>96</v>
      </c>
      <c r="F3796">
        <v>47.47</v>
      </c>
      <c r="G3796" s="10" t="s">
        <v>59</v>
      </c>
    </row>
    <row r="3797" spans="1:7" x14ac:dyDescent="0.35">
      <c r="A3797" s="10" t="s">
        <v>7712</v>
      </c>
      <c r="B3797" s="10" t="s">
        <v>141</v>
      </c>
      <c r="C3797" s="10" t="s">
        <v>7713</v>
      </c>
      <c r="D3797" s="10" t="s">
        <v>147</v>
      </c>
      <c r="E3797" s="10" t="s">
        <v>96</v>
      </c>
      <c r="F3797">
        <v>32.799999999999997</v>
      </c>
      <c r="G3797" s="10" t="s">
        <v>59</v>
      </c>
    </row>
    <row r="3798" spans="1:7" x14ac:dyDescent="0.35">
      <c r="A3798" s="10" t="s">
        <v>7714</v>
      </c>
      <c r="B3798" s="10" t="s">
        <v>141</v>
      </c>
      <c r="C3798" s="10" t="s">
        <v>7715</v>
      </c>
      <c r="D3798" s="10" t="s">
        <v>565</v>
      </c>
      <c r="E3798" s="10" t="s">
        <v>96</v>
      </c>
      <c r="F3798">
        <v>76.650000000000006</v>
      </c>
      <c r="G3798" s="10" t="s">
        <v>59</v>
      </c>
    </row>
    <row r="3799" spans="1:7" x14ac:dyDescent="0.35">
      <c r="A3799" s="10" t="s">
        <v>7716</v>
      </c>
      <c r="B3799" s="10" t="s">
        <v>141</v>
      </c>
      <c r="C3799" s="10" t="s">
        <v>7717</v>
      </c>
      <c r="D3799" s="10" t="s">
        <v>565</v>
      </c>
      <c r="E3799" s="10" t="s">
        <v>96</v>
      </c>
      <c r="F3799">
        <v>102.19</v>
      </c>
      <c r="G3799" s="10" t="s">
        <v>59</v>
      </c>
    </row>
    <row r="3800" spans="1:7" x14ac:dyDescent="0.35">
      <c r="A3800" s="10" t="s">
        <v>7718</v>
      </c>
      <c r="B3800" s="10" t="s">
        <v>141</v>
      </c>
      <c r="C3800" s="10" t="s">
        <v>7719</v>
      </c>
      <c r="D3800" s="10" t="s">
        <v>565</v>
      </c>
      <c r="E3800" s="10" t="s">
        <v>96</v>
      </c>
      <c r="F3800">
        <v>100.45</v>
      </c>
      <c r="G3800" s="10" t="s">
        <v>59</v>
      </c>
    </row>
    <row r="3801" spans="1:7" x14ac:dyDescent="0.35">
      <c r="A3801" s="10" t="s">
        <v>7720</v>
      </c>
      <c r="B3801" s="10" t="s">
        <v>141</v>
      </c>
      <c r="C3801" s="10" t="s">
        <v>7721</v>
      </c>
      <c r="D3801" s="10" t="s">
        <v>565</v>
      </c>
      <c r="E3801" s="10" t="s">
        <v>96</v>
      </c>
      <c r="F3801">
        <v>83.16</v>
      </c>
      <c r="G3801" s="10" t="s">
        <v>59</v>
      </c>
    </row>
    <row r="3802" spans="1:7" x14ac:dyDescent="0.35">
      <c r="A3802" s="10" t="s">
        <v>7722</v>
      </c>
      <c r="B3802" s="10" t="s">
        <v>141</v>
      </c>
      <c r="C3802" s="10" t="s">
        <v>7723</v>
      </c>
      <c r="D3802" s="10" t="s">
        <v>149</v>
      </c>
      <c r="E3802" s="10" t="s">
        <v>96</v>
      </c>
      <c r="F3802">
        <v>15.67</v>
      </c>
      <c r="G3802" s="10" t="s">
        <v>59</v>
      </c>
    </row>
    <row r="3803" spans="1:7" x14ac:dyDescent="0.35">
      <c r="A3803" s="10" t="s">
        <v>7724</v>
      </c>
      <c r="B3803" s="10" t="s">
        <v>141</v>
      </c>
      <c r="C3803" s="10" t="s">
        <v>7725</v>
      </c>
      <c r="D3803" s="10" t="s">
        <v>264</v>
      </c>
      <c r="E3803" s="10" t="s">
        <v>96</v>
      </c>
      <c r="F3803">
        <v>11.17</v>
      </c>
      <c r="G3803" s="10" t="s">
        <v>59</v>
      </c>
    </row>
    <row r="3804" spans="1:7" x14ac:dyDescent="0.35">
      <c r="A3804" s="10" t="s">
        <v>7726</v>
      </c>
      <c r="B3804" s="10" t="s">
        <v>141</v>
      </c>
      <c r="C3804" s="10" t="s">
        <v>7727</v>
      </c>
      <c r="D3804" s="10" t="s">
        <v>143</v>
      </c>
      <c r="E3804" s="10" t="s">
        <v>96</v>
      </c>
      <c r="F3804">
        <v>26.08</v>
      </c>
      <c r="G3804" s="10" t="s">
        <v>59</v>
      </c>
    </row>
    <row r="3805" spans="1:7" x14ac:dyDescent="0.35">
      <c r="A3805" s="10" t="s">
        <v>7728</v>
      </c>
      <c r="B3805" s="10" t="s">
        <v>141</v>
      </c>
      <c r="C3805" s="10" t="s">
        <v>7729</v>
      </c>
      <c r="D3805" s="10" t="s">
        <v>147</v>
      </c>
      <c r="E3805" s="10" t="s">
        <v>96</v>
      </c>
      <c r="F3805">
        <v>1067.6199999999999</v>
      </c>
      <c r="G3805" s="10" t="s">
        <v>59</v>
      </c>
    </row>
    <row r="3806" spans="1:7" x14ac:dyDescent="0.35">
      <c r="A3806" s="10" t="s">
        <v>7730</v>
      </c>
      <c r="B3806" s="10" t="s">
        <v>141</v>
      </c>
      <c r="C3806" s="10" t="s">
        <v>7731</v>
      </c>
      <c r="D3806" s="10" t="s">
        <v>264</v>
      </c>
      <c r="E3806" s="10" t="s">
        <v>96</v>
      </c>
      <c r="F3806">
        <v>46.12</v>
      </c>
      <c r="G3806" s="10" t="s">
        <v>59</v>
      </c>
    </row>
    <row r="3807" spans="1:7" x14ac:dyDescent="0.35">
      <c r="A3807" s="10" t="s">
        <v>7732</v>
      </c>
      <c r="B3807" s="10" t="s">
        <v>141</v>
      </c>
      <c r="C3807" s="10" t="s">
        <v>7733</v>
      </c>
      <c r="D3807" s="10" t="s">
        <v>264</v>
      </c>
      <c r="E3807" s="10" t="s">
        <v>96</v>
      </c>
      <c r="F3807">
        <v>30.11</v>
      </c>
      <c r="G3807" s="10" t="s">
        <v>59</v>
      </c>
    </row>
    <row r="3808" spans="1:7" x14ac:dyDescent="0.35">
      <c r="A3808" s="10" t="s">
        <v>7734</v>
      </c>
      <c r="B3808" s="10" t="s">
        <v>141</v>
      </c>
      <c r="C3808" s="10" t="s">
        <v>7735</v>
      </c>
      <c r="D3808" s="10" t="s">
        <v>143</v>
      </c>
      <c r="E3808" s="10" t="s">
        <v>144</v>
      </c>
      <c r="F3808">
        <v>4.37</v>
      </c>
      <c r="G3808" s="10" t="s">
        <v>59</v>
      </c>
    </row>
    <row r="3809" spans="1:7" x14ac:dyDescent="0.35">
      <c r="A3809" s="10" t="s">
        <v>7736</v>
      </c>
      <c r="B3809" s="10" t="s">
        <v>141</v>
      </c>
      <c r="C3809" s="10" t="s">
        <v>7737</v>
      </c>
      <c r="D3809" s="10" t="s">
        <v>147</v>
      </c>
      <c r="E3809" s="10" t="s">
        <v>96</v>
      </c>
      <c r="F3809">
        <v>1004.82</v>
      </c>
      <c r="G3809" s="10" t="s">
        <v>59</v>
      </c>
    </row>
    <row r="3810" spans="1:7" x14ac:dyDescent="0.35">
      <c r="A3810" s="10" t="s">
        <v>7738</v>
      </c>
      <c r="B3810" s="10" t="s">
        <v>141</v>
      </c>
      <c r="C3810" s="10" t="s">
        <v>7739</v>
      </c>
      <c r="D3810" s="10" t="s">
        <v>264</v>
      </c>
      <c r="E3810" s="10" t="s">
        <v>96</v>
      </c>
      <c r="F3810">
        <v>27.35</v>
      </c>
      <c r="G3810" s="10" t="s">
        <v>59</v>
      </c>
    </row>
    <row r="3811" spans="1:7" x14ac:dyDescent="0.35">
      <c r="A3811" s="10" t="s">
        <v>7740</v>
      </c>
      <c r="B3811" s="10" t="s">
        <v>141</v>
      </c>
      <c r="C3811" s="10" t="s">
        <v>7741</v>
      </c>
      <c r="D3811" s="10" t="s">
        <v>264</v>
      </c>
      <c r="E3811" s="10" t="s">
        <v>96</v>
      </c>
      <c r="F3811">
        <v>26.39</v>
      </c>
      <c r="G3811" s="10" t="s">
        <v>59</v>
      </c>
    </row>
    <row r="3812" spans="1:7" x14ac:dyDescent="0.35">
      <c r="A3812" s="10" t="s">
        <v>7742</v>
      </c>
      <c r="B3812" s="10" t="s">
        <v>141</v>
      </c>
      <c r="C3812" s="10" t="s">
        <v>7743</v>
      </c>
      <c r="D3812" s="10" t="s">
        <v>264</v>
      </c>
      <c r="E3812" s="10" t="s">
        <v>96</v>
      </c>
      <c r="F3812">
        <v>39.25</v>
      </c>
      <c r="G3812" s="10" t="s">
        <v>59</v>
      </c>
    </row>
    <row r="3813" spans="1:7" x14ac:dyDescent="0.35">
      <c r="A3813" s="10" t="s">
        <v>7744</v>
      </c>
      <c r="B3813" s="10" t="s">
        <v>141</v>
      </c>
      <c r="C3813" s="10" t="s">
        <v>7745</v>
      </c>
      <c r="D3813" s="10" t="s">
        <v>264</v>
      </c>
      <c r="E3813" s="10" t="s">
        <v>96</v>
      </c>
      <c r="F3813">
        <v>37.090000000000003</v>
      </c>
      <c r="G3813" s="10" t="s">
        <v>59</v>
      </c>
    </row>
    <row r="3814" spans="1:7" x14ac:dyDescent="0.35">
      <c r="A3814" s="10" t="s">
        <v>7746</v>
      </c>
      <c r="B3814" s="10" t="s">
        <v>141</v>
      </c>
      <c r="C3814" s="10" t="s">
        <v>7747</v>
      </c>
      <c r="D3814" s="10" t="s">
        <v>143</v>
      </c>
      <c r="E3814" s="10" t="s">
        <v>96</v>
      </c>
      <c r="F3814">
        <v>7.86</v>
      </c>
      <c r="G3814" s="10" t="s">
        <v>59</v>
      </c>
    </row>
    <row r="3815" spans="1:7" x14ac:dyDescent="0.35">
      <c r="A3815" s="10" t="s">
        <v>7748</v>
      </c>
      <c r="B3815" s="10" t="s">
        <v>141</v>
      </c>
      <c r="C3815" s="10" t="s">
        <v>7749</v>
      </c>
      <c r="D3815" s="10" t="s">
        <v>143</v>
      </c>
      <c r="E3815" s="10" t="s">
        <v>96</v>
      </c>
      <c r="F3815">
        <v>17.61</v>
      </c>
      <c r="G3815" s="10" t="s">
        <v>59</v>
      </c>
    </row>
    <row r="3816" spans="1:7" x14ac:dyDescent="0.35">
      <c r="A3816" s="10" t="s">
        <v>7750</v>
      </c>
      <c r="B3816" s="10" t="s">
        <v>141</v>
      </c>
      <c r="C3816" s="10" t="s">
        <v>7751</v>
      </c>
      <c r="D3816" s="10" t="s">
        <v>264</v>
      </c>
      <c r="E3816" s="10" t="s">
        <v>96</v>
      </c>
      <c r="F3816">
        <v>42.99</v>
      </c>
      <c r="G3816" s="10" t="s">
        <v>59</v>
      </c>
    </row>
    <row r="3817" spans="1:7" x14ac:dyDescent="0.35">
      <c r="A3817" s="10" t="s">
        <v>7752</v>
      </c>
      <c r="B3817" s="10" t="s">
        <v>141</v>
      </c>
      <c r="C3817" s="10" t="s">
        <v>7753</v>
      </c>
      <c r="D3817" s="10" t="s">
        <v>149</v>
      </c>
      <c r="E3817" s="10" t="s">
        <v>96</v>
      </c>
      <c r="G3817" s="10" t="s">
        <v>59</v>
      </c>
    </row>
    <row r="3818" spans="1:7" x14ac:dyDescent="0.35">
      <c r="A3818" s="10" t="s">
        <v>7754</v>
      </c>
      <c r="B3818" s="10" t="s">
        <v>141</v>
      </c>
      <c r="C3818" s="10" t="s">
        <v>7755</v>
      </c>
      <c r="D3818" s="10" t="s">
        <v>143</v>
      </c>
      <c r="E3818" s="10" t="s">
        <v>96</v>
      </c>
      <c r="G3818" s="10" t="s">
        <v>59</v>
      </c>
    </row>
    <row r="3819" spans="1:7" x14ac:dyDescent="0.35">
      <c r="A3819" s="10" t="s">
        <v>7756</v>
      </c>
      <c r="B3819" s="10" t="s">
        <v>141</v>
      </c>
      <c r="C3819" s="10" t="s">
        <v>7757</v>
      </c>
      <c r="D3819" s="10" t="s">
        <v>143</v>
      </c>
      <c r="E3819" s="10" t="s">
        <v>96</v>
      </c>
      <c r="G3819" s="10" t="s">
        <v>59</v>
      </c>
    </row>
    <row r="3820" spans="1:7" x14ac:dyDescent="0.35">
      <c r="A3820" s="10" t="s">
        <v>7758</v>
      </c>
      <c r="B3820" s="10" t="s">
        <v>141</v>
      </c>
      <c r="C3820" s="10" t="s">
        <v>7759</v>
      </c>
      <c r="D3820" s="10" t="s">
        <v>143</v>
      </c>
      <c r="E3820" s="10" t="s">
        <v>96</v>
      </c>
      <c r="G3820" s="10" t="s">
        <v>59</v>
      </c>
    </row>
    <row r="3821" spans="1:7" x14ac:dyDescent="0.35">
      <c r="A3821" s="10" t="s">
        <v>7760</v>
      </c>
      <c r="B3821" s="10" t="s">
        <v>141</v>
      </c>
      <c r="C3821" s="10" t="s">
        <v>7761</v>
      </c>
      <c r="D3821" s="10" t="s">
        <v>104</v>
      </c>
      <c r="E3821" s="10" t="s">
        <v>96</v>
      </c>
      <c r="F3821">
        <v>67.17</v>
      </c>
      <c r="G3821" s="10" t="s">
        <v>59</v>
      </c>
    </row>
    <row r="3822" spans="1:7" x14ac:dyDescent="0.35">
      <c r="A3822" s="10" t="s">
        <v>7762</v>
      </c>
      <c r="B3822" s="10" t="s">
        <v>141</v>
      </c>
      <c r="C3822" s="10" t="s">
        <v>7763</v>
      </c>
      <c r="D3822" s="10" t="s">
        <v>104</v>
      </c>
      <c r="E3822" s="10" t="s">
        <v>96</v>
      </c>
      <c r="F3822">
        <v>76.650000000000006</v>
      </c>
      <c r="G3822" s="10" t="s">
        <v>59</v>
      </c>
    </row>
    <row r="3823" spans="1:7" x14ac:dyDescent="0.35">
      <c r="A3823" s="10" t="s">
        <v>7764</v>
      </c>
      <c r="B3823" s="10" t="s">
        <v>141</v>
      </c>
      <c r="C3823" s="10" t="s">
        <v>7765</v>
      </c>
      <c r="D3823" s="10" t="s">
        <v>104</v>
      </c>
      <c r="E3823" s="10" t="s">
        <v>96</v>
      </c>
      <c r="F3823">
        <v>38.75</v>
      </c>
      <c r="G3823" s="10" t="s">
        <v>59</v>
      </c>
    </row>
    <row r="3824" spans="1:7" x14ac:dyDescent="0.35">
      <c r="A3824" s="10" t="s">
        <v>7766</v>
      </c>
      <c r="B3824" s="10" t="s">
        <v>141</v>
      </c>
      <c r="C3824" s="10" t="s">
        <v>7767</v>
      </c>
      <c r="D3824" s="10" t="s">
        <v>104</v>
      </c>
      <c r="E3824" s="10" t="s">
        <v>96</v>
      </c>
      <c r="F3824">
        <v>110.42</v>
      </c>
      <c r="G3824" s="10" t="s">
        <v>59</v>
      </c>
    </row>
    <row r="3825" spans="1:7" x14ac:dyDescent="0.35">
      <c r="A3825" s="10" t="s">
        <v>7768</v>
      </c>
      <c r="B3825" s="10" t="s">
        <v>141</v>
      </c>
      <c r="C3825" s="10" t="s">
        <v>7769</v>
      </c>
      <c r="D3825" s="10" t="s">
        <v>104</v>
      </c>
      <c r="E3825" s="10" t="s">
        <v>144</v>
      </c>
      <c r="F3825">
        <v>34.11</v>
      </c>
      <c r="G3825" s="10" t="s">
        <v>59</v>
      </c>
    </row>
    <row r="3826" spans="1:7" x14ac:dyDescent="0.35">
      <c r="A3826" s="10" t="s">
        <v>7770</v>
      </c>
      <c r="B3826" s="10" t="s">
        <v>141</v>
      </c>
      <c r="C3826" s="10" t="s">
        <v>7771</v>
      </c>
      <c r="D3826" s="10" t="s">
        <v>104</v>
      </c>
      <c r="E3826" s="10" t="s">
        <v>96</v>
      </c>
      <c r="F3826">
        <v>20.59</v>
      </c>
      <c r="G3826" s="10" t="s">
        <v>59</v>
      </c>
    </row>
    <row r="3827" spans="1:7" x14ac:dyDescent="0.35">
      <c r="A3827" s="10" t="s">
        <v>7772</v>
      </c>
      <c r="B3827" s="10" t="s">
        <v>141</v>
      </c>
      <c r="C3827" s="10" t="s">
        <v>7773</v>
      </c>
      <c r="D3827" s="10" t="s">
        <v>143</v>
      </c>
      <c r="E3827" s="10" t="s">
        <v>96</v>
      </c>
      <c r="G3827" s="10" t="s">
        <v>59</v>
      </c>
    </row>
    <row r="3828" spans="1:7" x14ac:dyDescent="0.35">
      <c r="A3828" s="10" t="s">
        <v>7774</v>
      </c>
      <c r="B3828" s="10" t="s">
        <v>141</v>
      </c>
      <c r="C3828" s="10" t="s">
        <v>7775</v>
      </c>
      <c r="D3828" s="10" t="s">
        <v>147</v>
      </c>
      <c r="E3828" s="10" t="s">
        <v>96</v>
      </c>
      <c r="G3828" s="10" t="s">
        <v>59</v>
      </c>
    </row>
    <row r="3829" spans="1:7" x14ac:dyDescent="0.35">
      <c r="A3829" s="10" t="s">
        <v>7776</v>
      </c>
      <c r="B3829" s="10" t="s">
        <v>141</v>
      </c>
      <c r="C3829" s="10" t="s">
        <v>7777</v>
      </c>
      <c r="D3829" s="10" t="s">
        <v>147</v>
      </c>
      <c r="E3829" s="10" t="s">
        <v>96</v>
      </c>
      <c r="F3829">
        <v>0.37</v>
      </c>
      <c r="G3829" s="10" t="s">
        <v>59</v>
      </c>
    </row>
    <row r="3830" spans="1:7" x14ac:dyDescent="0.35">
      <c r="A3830" s="10" t="s">
        <v>7778</v>
      </c>
      <c r="B3830" s="10" t="s">
        <v>141</v>
      </c>
      <c r="C3830" s="10" t="s">
        <v>7779</v>
      </c>
      <c r="D3830" s="10" t="s">
        <v>104</v>
      </c>
      <c r="E3830" s="10" t="s">
        <v>96</v>
      </c>
      <c r="F3830">
        <v>28.34</v>
      </c>
      <c r="G3830" s="10" t="s">
        <v>59</v>
      </c>
    </row>
    <row r="3831" spans="1:7" x14ac:dyDescent="0.35">
      <c r="A3831" s="10" t="s">
        <v>7780</v>
      </c>
      <c r="B3831" s="10" t="s">
        <v>141</v>
      </c>
      <c r="C3831" s="10" t="s">
        <v>7781</v>
      </c>
      <c r="D3831" s="10" t="s">
        <v>104</v>
      </c>
      <c r="E3831" s="10" t="s">
        <v>96</v>
      </c>
      <c r="F3831">
        <v>22.41</v>
      </c>
      <c r="G3831" s="10" t="s">
        <v>59</v>
      </c>
    </row>
    <row r="3832" spans="1:7" x14ac:dyDescent="0.35">
      <c r="A3832" s="10" t="s">
        <v>7782</v>
      </c>
      <c r="B3832" s="10" t="s">
        <v>141</v>
      </c>
      <c r="C3832" s="10" t="s">
        <v>7783</v>
      </c>
      <c r="D3832" s="10" t="s">
        <v>104</v>
      </c>
      <c r="E3832" s="10" t="s">
        <v>96</v>
      </c>
      <c r="F3832">
        <v>29.91</v>
      </c>
      <c r="G3832" s="10" t="s">
        <v>59</v>
      </c>
    </row>
    <row r="3833" spans="1:7" x14ac:dyDescent="0.35">
      <c r="A3833" s="10" t="s">
        <v>7784</v>
      </c>
      <c r="B3833" s="10" t="s">
        <v>141</v>
      </c>
      <c r="C3833" s="10" t="s">
        <v>7785</v>
      </c>
      <c r="D3833" s="10" t="s">
        <v>147</v>
      </c>
      <c r="E3833" s="10" t="s">
        <v>144</v>
      </c>
      <c r="F3833">
        <v>0.1</v>
      </c>
      <c r="G3833" s="10" t="s">
        <v>59</v>
      </c>
    </row>
    <row r="3834" spans="1:7" x14ac:dyDescent="0.35">
      <c r="A3834" s="10" t="s">
        <v>7786</v>
      </c>
      <c r="B3834" s="10" t="s">
        <v>141</v>
      </c>
      <c r="C3834" s="10" t="s">
        <v>7787</v>
      </c>
      <c r="D3834" s="10" t="s">
        <v>147</v>
      </c>
      <c r="E3834" s="10" t="s">
        <v>96</v>
      </c>
      <c r="F3834">
        <v>0.19</v>
      </c>
      <c r="G3834" s="10" t="s">
        <v>59</v>
      </c>
    </row>
    <row r="3835" spans="1:7" x14ac:dyDescent="0.35">
      <c r="A3835" s="10" t="s">
        <v>7788</v>
      </c>
      <c r="B3835" s="10" t="s">
        <v>141</v>
      </c>
      <c r="C3835" s="10" t="s">
        <v>7789</v>
      </c>
      <c r="D3835" s="10" t="s">
        <v>147</v>
      </c>
      <c r="E3835" s="10" t="s">
        <v>96</v>
      </c>
      <c r="F3835">
        <v>0.18</v>
      </c>
      <c r="G3835" s="10" t="s">
        <v>59</v>
      </c>
    </row>
    <row r="3836" spans="1:7" x14ac:dyDescent="0.35">
      <c r="A3836" s="10" t="s">
        <v>7790</v>
      </c>
      <c r="B3836" s="10" t="s">
        <v>141</v>
      </c>
      <c r="C3836" s="10" t="s">
        <v>7791</v>
      </c>
      <c r="D3836" s="10" t="s">
        <v>264</v>
      </c>
      <c r="E3836" s="10" t="s">
        <v>96</v>
      </c>
      <c r="F3836">
        <v>25.61</v>
      </c>
      <c r="G3836" s="10" t="s">
        <v>59</v>
      </c>
    </row>
    <row r="3837" spans="1:7" x14ac:dyDescent="0.35">
      <c r="A3837" s="10" t="s">
        <v>7792</v>
      </c>
      <c r="B3837" s="10" t="s">
        <v>141</v>
      </c>
      <c r="C3837" s="10" t="s">
        <v>7793</v>
      </c>
      <c r="D3837" s="10" t="s">
        <v>147</v>
      </c>
      <c r="E3837" s="10" t="s">
        <v>96</v>
      </c>
      <c r="F3837">
        <v>264.16000000000003</v>
      </c>
      <c r="G3837" s="10" t="s">
        <v>59</v>
      </c>
    </row>
    <row r="3838" spans="1:7" x14ac:dyDescent="0.35">
      <c r="A3838" s="10" t="s">
        <v>7794</v>
      </c>
      <c r="B3838" s="10" t="s">
        <v>141</v>
      </c>
      <c r="C3838" s="10" t="s">
        <v>7795</v>
      </c>
      <c r="D3838" s="10" t="s">
        <v>147</v>
      </c>
      <c r="E3838" s="10" t="s">
        <v>96</v>
      </c>
      <c r="F3838">
        <v>0.05</v>
      </c>
      <c r="G3838" s="10" t="s">
        <v>59</v>
      </c>
    </row>
    <row r="3839" spans="1:7" x14ac:dyDescent="0.35">
      <c r="A3839" s="10" t="s">
        <v>7796</v>
      </c>
      <c r="B3839" s="10" t="s">
        <v>141</v>
      </c>
      <c r="C3839" s="10" t="s">
        <v>7797</v>
      </c>
      <c r="D3839" s="10" t="s">
        <v>147</v>
      </c>
      <c r="E3839" s="10" t="s">
        <v>96</v>
      </c>
      <c r="F3839">
        <v>1.43</v>
      </c>
      <c r="G3839" s="10" t="s">
        <v>59</v>
      </c>
    </row>
    <row r="3840" spans="1:7" x14ac:dyDescent="0.35">
      <c r="A3840" s="10" t="s">
        <v>7798</v>
      </c>
      <c r="B3840" s="10" t="s">
        <v>141</v>
      </c>
      <c r="C3840" s="10" t="s">
        <v>7799</v>
      </c>
      <c r="D3840" s="10" t="s">
        <v>147</v>
      </c>
      <c r="E3840" s="10" t="s">
        <v>96</v>
      </c>
      <c r="F3840">
        <v>1.0900000000000001</v>
      </c>
      <c r="G3840" s="10" t="s">
        <v>59</v>
      </c>
    </row>
    <row r="3841" spans="1:7" x14ac:dyDescent="0.35">
      <c r="A3841" s="10" t="s">
        <v>7800</v>
      </c>
      <c r="B3841" s="10" t="s">
        <v>141</v>
      </c>
      <c r="C3841" s="10" t="s">
        <v>7801</v>
      </c>
      <c r="D3841" s="10" t="s">
        <v>147</v>
      </c>
      <c r="E3841" s="10" t="s">
        <v>96</v>
      </c>
      <c r="F3841">
        <v>18.989999999999998</v>
      </c>
      <c r="G3841" s="10" t="s">
        <v>59</v>
      </c>
    </row>
    <row r="3842" spans="1:7" x14ac:dyDescent="0.35">
      <c r="A3842" s="10" t="s">
        <v>7802</v>
      </c>
      <c r="B3842" s="10" t="s">
        <v>141</v>
      </c>
      <c r="C3842" s="10" t="s">
        <v>7803</v>
      </c>
      <c r="D3842" s="10" t="s">
        <v>149</v>
      </c>
      <c r="E3842" s="10" t="s">
        <v>96</v>
      </c>
      <c r="F3842">
        <v>23.05</v>
      </c>
      <c r="G3842" s="10" t="s">
        <v>59</v>
      </c>
    </row>
    <row r="3843" spans="1:7" x14ac:dyDescent="0.35">
      <c r="A3843" s="10" t="s">
        <v>7804</v>
      </c>
      <c r="B3843" s="10" t="s">
        <v>141</v>
      </c>
      <c r="C3843" s="10" t="s">
        <v>7805</v>
      </c>
      <c r="D3843" s="10" t="s">
        <v>149</v>
      </c>
      <c r="E3843" s="10" t="s">
        <v>96</v>
      </c>
      <c r="F3843">
        <v>2.09</v>
      </c>
      <c r="G3843" s="10" t="s">
        <v>59</v>
      </c>
    </row>
    <row r="3844" spans="1:7" x14ac:dyDescent="0.35">
      <c r="A3844" s="10" t="s">
        <v>7806</v>
      </c>
      <c r="B3844" s="10" t="s">
        <v>141</v>
      </c>
      <c r="C3844" s="10" t="s">
        <v>7807</v>
      </c>
      <c r="D3844" s="10" t="s">
        <v>149</v>
      </c>
      <c r="E3844" s="10" t="s">
        <v>96</v>
      </c>
      <c r="F3844">
        <v>22.49</v>
      </c>
      <c r="G3844" s="10" t="s">
        <v>59</v>
      </c>
    </row>
    <row r="3845" spans="1:7" x14ac:dyDescent="0.35">
      <c r="A3845" s="10" t="s">
        <v>7808</v>
      </c>
      <c r="B3845" s="10" t="s">
        <v>141</v>
      </c>
      <c r="C3845" s="10" t="s">
        <v>7809</v>
      </c>
      <c r="D3845" s="10" t="s">
        <v>149</v>
      </c>
      <c r="E3845" s="10" t="s">
        <v>96</v>
      </c>
      <c r="F3845">
        <v>2.0099999999999998</v>
      </c>
      <c r="G3845" s="10" t="s">
        <v>59</v>
      </c>
    </row>
    <row r="3846" spans="1:7" x14ac:dyDescent="0.35">
      <c r="A3846" s="10" t="s">
        <v>7810</v>
      </c>
      <c r="B3846" s="10" t="s">
        <v>141</v>
      </c>
      <c r="C3846" s="10" t="s">
        <v>7811</v>
      </c>
      <c r="D3846" s="10" t="s">
        <v>147</v>
      </c>
      <c r="E3846" s="10" t="s">
        <v>96</v>
      </c>
      <c r="F3846">
        <v>2563.41</v>
      </c>
      <c r="G3846" s="10" t="s">
        <v>59</v>
      </c>
    </row>
    <row r="3847" spans="1:7" x14ac:dyDescent="0.35">
      <c r="A3847" s="10" t="s">
        <v>7812</v>
      </c>
      <c r="B3847" s="10" t="s">
        <v>141</v>
      </c>
      <c r="C3847" s="10" t="s">
        <v>7813</v>
      </c>
      <c r="D3847" s="10" t="s">
        <v>147</v>
      </c>
      <c r="E3847" s="10" t="s">
        <v>96</v>
      </c>
      <c r="F3847">
        <v>1259.77</v>
      </c>
      <c r="G3847" s="10" t="s">
        <v>59</v>
      </c>
    </row>
    <row r="3848" spans="1:7" x14ac:dyDescent="0.35">
      <c r="A3848" s="10" t="s">
        <v>7814</v>
      </c>
      <c r="B3848" s="10" t="s">
        <v>141</v>
      </c>
      <c r="C3848" s="10" t="s">
        <v>7815</v>
      </c>
      <c r="D3848" s="10" t="s">
        <v>147</v>
      </c>
      <c r="E3848" s="10" t="s">
        <v>96</v>
      </c>
      <c r="F3848">
        <v>32.46</v>
      </c>
      <c r="G3848" s="10" t="s">
        <v>59</v>
      </c>
    </row>
    <row r="3849" spans="1:7" x14ac:dyDescent="0.35">
      <c r="A3849" s="10" t="s">
        <v>7816</v>
      </c>
      <c r="B3849" s="10" t="s">
        <v>141</v>
      </c>
      <c r="C3849" s="10" t="s">
        <v>7817</v>
      </c>
      <c r="D3849" s="10" t="s">
        <v>147</v>
      </c>
      <c r="E3849" s="10" t="s">
        <v>96</v>
      </c>
      <c r="F3849">
        <v>21.82</v>
      </c>
      <c r="G3849" s="10" t="s">
        <v>59</v>
      </c>
    </row>
    <row r="3850" spans="1:7" x14ac:dyDescent="0.35">
      <c r="A3850" s="10" t="s">
        <v>7818</v>
      </c>
      <c r="B3850" s="10" t="s">
        <v>141</v>
      </c>
      <c r="C3850" s="10" t="s">
        <v>7819</v>
      </c>
      <c r="D3850" s="10" t="s">
        <v>7820</v>
      </c>
      <c r="E3850" s="10" t="s">
        <v>96</v>
      </c>
      <c r="F3850">
        <v>4990.4799999999996</v>
      </c>
      <c r="G3850" s="10" t="s">
        <v>59</v>
      </c>
    </row>
    <row r="3851" spans="1:7" x14ac:dyDescent="0.35">
      <c r="A3851" s="10" t="s">
        <v>7821</v>
      </c>
      <c r="B3851" s="10" t="s">
        <v>270</v>
      </c>
      <c r="C3851" s="10" t="s">
        <v>7822</v>
      </c>
      <c r="D3851" s="10" t="s">
        <v>147</v>
      </c>
      <c r="E3851" s="10" t="s">
        <v>96</v>
      </c>
      <c r="G3851" s="10" t="s">
        <v>59</v>
      </c>
    </row>
    <row r="3852" spans="1:7" x14ac:dyDescent="0.35">
      <c r="A3852" s="10" t="s">
        <v>7823</v>
      </c>
      <c r="B3852" s="10" t="s">
        <v>141</v>
      </c>
      <c r="C3852" s="10" t="s">
        <v>7824</v>
      </c>
      <c r="D3852" s="10" t="s">
        <v>147</v>
      </c>
      <c r="E3852" s="10" t="s">
        <v>96</v>
      </c>
      <c r="G3852" s="10" t="s">
        <v>59</v>
      </c>
    </row>
    <row r="3853" spans="1:7" x14ac:dyDescent="0.35">
      <c r="A3853" s="10" t="s">
        <v>7825</v>
      </c>
      <c r="B3853" s="10" t="s">
        <v>141</v>
      </c>
      <c r="C3853" s="10" t="s">
        <v>7826</v>
      </c>
      <c r="D3853" s="10" t="s">
        <v>147</v>
      </c>
      <c r="E3853" s="10" t="s">
        <v>96</v>
      </c>
      <c r="F3853">
        <v>12.96</v>
      </c>
      <c r="G3853" s="10" t="s">
        <v>59</v>
      </c>
    </row>
    <row r="3854" spans="1:7" x14ac:dyDescent="0.35">
      <c r="A3854" s="10" t="s">
        <v>7827</v>
      </c>
      <c r="B3854" s="10" t="s">
        <v>141</v>
      </c>
      <c r="C3854" s="10" t="s">
        <v>7828</v>
      </c>
      <c r="D3854" s="10" t="s">
        <v>147</v>
      </c>
      <c r="E3854" s="10" t="s">
        <v>96</v>
      </c>
      <c r="F3854">
        <v>13.89</v>
      </c>
      <c r="G3854" s="10" t="s">
        <v>59</v>
      </c>
    </row>
    <row r="3855" spans="1:7" x14ac:dyDescent="0.35">
      <c r="A3855" s="10" t="s">
        <v>7829</v>
      </c>
      <c r="B3855" s="10" t="s">
        <v>141</v>
      </c>
      <c r="C3855" s="10" t="s">
        <v>7830</v>
      </c>
      <c r="D3855" s="10" t="s">
        <v>147</v>
      </c>
      <c r="E3855" s="10" t="s">
        <v>96</v>
      </c>
      <c r="F3855">
        <v>16.12</v>
      </c>
      <c r="G3855" s="10" t="s">
        <v>59</v>
      </c>
    </row>
    <row r="3856" spans="1:7" x14ac:dyDescent="0.35">
      <c r="A3856" s="10" t="s">
        <v>7831</v>
      </c>
      <c r="B3856" s="10" t="s">
        <v>141</v>
      </c>
      <c r="C3856" s="10" t="s">
        <v>7832</v>
      </c>
      <c r="D3856" s="10" t="s">
        <v>147</v>
      </c>
      <c r="E3856" s="10" t="s">
        <v>96</v>
      </c>
      <c r="F3856">
        <v>23.64</v>
      </c>
      <c r="G3856" s="10" t="s">
        <v>59</v>
      </c>
    </row>
    <row r="3857" spans="1:7" x14ac:dyDescent="0.35">
      <c r="A3857" s="10" t="s">
        <v>7833</v>
      </c>
      <c r="B3857" s="10" t="s">
        <v>141</v>
      </c>
      <c r="C3857" s="10" t="s">
        <v>7834</v>
      </c>
      <c r="D3857" s="10" t="s">
        <v>147</v>
      </c>
      <c r="E3857" s="10" t="s">
        <v>96</v>
      </c>
      <c r="F3857">
        <v>30.28</v>
      </c>
      <c r="G3857" s="10" t="s">
        <v>59</v>
      </c>
    </row>
    <row r="3858" spans="1:7" x14ac:dyDescent="0.35">
      <c r="A3858" s="10" t="s">
        <v>7835</v>
      </c>
      <c r="B3858" s="10" t="s">
        <v>141</v>
      </c>
      <c r="C3858" s="10" t="s">
        <v>7836</v>
      </c>
      <c r="D3858" s="10" t="s">
        <v>147</v>
      </c>
      <c r="E3858" s="10" t="s">
        <v>96</v>
      </c>
      <c r="F3858">
        <v>48.81</v>
      </c>
      <c r="G3858" s="10" t="s">
        <v>59</v>
      </c>
    </row>
    <row r="3859" spans="1:7" x14ac:dyDescent="0.35">
      <c r="A3859" s="10" t="s">
        <v>7837</v>
      </c>
      <c r="B3859" s="10" t="s">
        <v>141</v>
      </c>
      <c r="C3859" s="10" t="s">
        <v>7838</v>
      </c>
      <c r="D3859" s="10" t="s">
        <v>147</v>
      </c>
      <c r="E3859" s="10" t="s">
        <v>96</v>
      </c>
      <c r="F3859">
        <v>71.81</v>
      </c>
      <c r="G3859" s="10" t="s">
        <v>59</v>
      </c>
    </row>
    <row r="3860" spans="1:7" x14ac:dyDescent="0.35">
      <c r="A3860" s="10" t="s">
        <v>7839</v>
      </c>
      <c r="B3860" s="10" t="s">
        <v>141</v>
      </c>
      <c r="C3860" s="10" t="s">
        <v>7840</v>
      </c>
      <c r="D3860" s="10" t="s">
        <v>147</v>
      </c>
      <c r="E3860" s="10" t="s">
        <v>96</v>
      </c>
      <c r="F3860">
        <v>107.82</v>
      </c>
      <c r="G3860" s="10" t="s">
        <v>59</v>
      </c>
    </row>
    <row r="3861" spans="1:7" x14ac:dyDescent="0.35">
      <c r="A3861" s="10" t="s">
        <v>7841</v>
      </c>
      <c r="B3861" s="10" t="s">
        <v>141</v>
      </c>
      <c r="C3861" s="10" t="s">
        <v>7842</v>
      </c>
      <c r="D3861" s="10" t="s">
        <v>147</v>
      </c>
      <c r="E3861" s="10" t="s">
        <v>96</v>
      </c>
      <c r="F3861">
        <v>7.67</v>
      </c>
      <c r="G3861" s="10" t="s">
        <v>59</v>
      </c>
    </row>
    <row r="3862" spans="1:7" x14ac:dyDescent="0.35">
      <c r="A3862" s="10" t="s">
        <v>7843</v>
      </c>
      <c r="B3862" s="10" t="s">
        <v>141</v>
      </c>
      <c r="C3862" s="10" t="s">
        <v>7844</v>
      </c>
      <c r="D3862" s="10" t="s">
        <v>147</v>
      </c>
      <c r="E3862" s="10" t="s">
        <v>96</v>
      </c>
      <c r="F3862">
        <v>152.27000000000001</v>
      </c>
      <c r="G3862" s="10" t="s">
        <v>59</v>
      </c>
    </row>
    <row r="3863" spans="1:7" x14ac:dyDescent="0.35">
      <c r="A3863" s="10" t="s">
        <v>7845</v>
      </c>
      <c r="B3863" s="10" t="s">
        <v>141</v>
      </c>
      <c r="C3863" s="10" t="s">
        <v>7846</v>
      </c>
      <c r="D3863" s="10" t="s">
        <v>147</v>
      </c>
      <c r="E3863" s="10" t="s">
        <v>96</v>
      </c>
      <c r="F3863">
        <v>273.77999999999997</v>
      </c>
      <c r="G3863" s="10" t="s">
        <v>59</v>
      </c>
    </row>
    <row r="3864" spans="1:7" x14ac:dyDescent="0.35">
      <c r="A3864" s="10" t="s">
        <v>7847</v>
      </c>
      <c r="B3864" s="10" t="s">
        <v>141</v>
      </c>
      <c r="C3864" s="10" t="s">
        <v>7848</v>
      </c>
      <c r="D3864" s="10" t="s">
        <v>147</v>
      </c>
      <c r="E3864" s="10" t="s">
        <v>96</v>
      </c>
      <c r="F3864">
        <v>9.48</v>
      </c>
      <c r="G3864" s="10" t="s">
        <v>59</v>
      </c>
    </row>
    <row r="3865" spans="1:7" x14ac:dyDescent="0.35">
      <c r="A3865" s="10" t="s">
        <v>7849</v>
      </c>
      <c r="B3865" s="10" t="s">
        <v>141</v>
      </c>
      <c r="C3865" s="10" t="s">
        <v>7850</v>
      </c>
      <c r="D3865" s="10" t="s">
        <v>147</v>
      </c>
      <c r="E3865" s="10" t="s">
        <v>96</v>
      </c>
      <c r="F3865">
        <v>340.41</v>
      </c>
      <c r="G3865" s="10" t="s">
        <v>59</v>
      </c>
    </row>
    <row r="3866" spans="1:7" x14ac:dyDescent="0.35">
      <c r="A3866" s="10" t="s">
        <v>7851</v>
      </c>
      <c r="B3866" s="10" t="s">
        <v>141</v>
      </c>
      <c r="C3866" s="10" t="s">
        <v>7852</v>
      </c>
      <c r="D3866" s="10" t="s">
        <v>147</v>
      </c>
      <c r="E3866" s="10" t="s">
        <v>96</v>
      </c>
      <c r="F3866">
        <v>17.600000000000001</v>
      </c>
      <c r="G3866" s="10" t="s">
        <v>59</v>
      </c>
    </row>
    <row r="3867" spans="1:7" x14ac:dyDescent="0.35">
      <c r="A3867" s="10" t="s">
        <v>7853</v>
      </c>
      <c r="B3867" s="10" t="s">
        <v>141</v>
      </c>
      <c r="C3867" s="10" t="s">
        <v>7854</v>
      </c>
      <c r="D3867" s="10" t="s">
        <v>147</v>
      </c>
      <c r="E3867" s="10" t="s">
        <v>96</v>
      </c>
      <c r="F3867">
        <v>17</v>
      </c>
      <c r="G3867" s="10" t="s">
        <v>59</v>
      </c>
    </row>
    <row r="3868" spans="1:7" x14ac:dyDescent="0.35">
      <c r="A3868" s="10" t="s">
        <v>7855</v>
      </c>
      <c r="B3868" s="10" t="s">
        <v>141</v>
      </c>
      <c r="C3868" s="10" t="s">
        <v>7856</v>
      </c>
      <c r="D3868" s="10" t="s">
        <v>147</v>
      </c>
      <c r="E3868" s="10" t="s">
        <v>96</v>
      </c>
      <c r="F3868">
        <v>28.74</v>
      </c>
      <c r="G3868" s="10" t="s">
        <v>59</v>
      </c>
    </row>
    <row r="3869" spans="1:7" x14ac:dyDescent="0.35">
      <c r="A3869" s="10" t="s">
        <v>7857</v>
      </c>
      <c r="B3869" s="10" t="s">
        <v>141</v>
      </c>
      <c r="C3869" s="10" t="s">
        <v>7858</v>
      </c>
      <c r="D3869" s="10" t="s">
        <v>147</v>
      </c>
      <c r="E3869" s="10" t="s">
        <v>96</v>
      </c>
      <c r="F3869">
        <v>38.909999999999997</v>
      </c>
      <c r="G3869" s="10" t="s">
        <v>59</v>
      </c>
    </row>
    <row r="3870" spans="1:7" x14ac:dyDescent="0.35">
      <c r="A3870" s="10" t="s">
        <v>7859</v>
      </c>
      <c r="B3870" s="10" t="s">
        <v>141</v>
      </c>
      <c r="C3870" s="10" t="s">
        <v>7860</v>
      </c>
      <c r="D3870" s="10" t="s">
        <v>147</v>
      </c>
      <c r="E3870" s="10" t="s">
        <v>96</v>
      </c>
      <c r="F3870">
        <v>35.96</v>
      </c>
      <c r="G3870" s="10" t="s">
        <v>59</v>
      </c>
    </row>
    <row r="3871" spans="1:7" x14ac:dyDescent="0.35">
      <c r="A3871" s="10" t="s">
        <v>7861</v>
      </c>
      <c r="B3871" s="10" t="s">
        <v>141</v>
      </c>
      <c r="C3871" s="10" t="s">
        <v>7862</v>
      </c>
      <c r="D3871" s="10" t="s">
        <v>147</v>
      </c>
      <c r="E3871" s="10" t="s">
        <v>96</v>
      </c>
      <c r="F3871">
        <v>64.92</v>
      </c>
      <c r="G3871" s="10" t="s">
        <v>59</v>
      </c>
    </row>
    <row r="3872" spans="1:7" x14ac:dyDescent="0.35">
      <c r="A3872" s="10" t="s">
        <v>7863</v>
      </c>
      <c r="B3872" s="10" t="s">
        <v>141</v>
      </c>
      <c r="C3872" s="10" t="s">
        <v>7864</v>
      </c>
      <c r="D3872" s="10" t="s">
        <v>147</v>
      </c>
      <c r="E3872" s="10" t="s">
        <v>96</v>
      </c>
      <c r="F3872">
        <v>92.02</v>
      </c>
      <c r="G3872" s="10" t="s">
        <v>59</v>
      </c>
    </row>
    <row r="3873" spans="1:7" x14ac:dyDescent="0.35">
      <c r="A3873" s="10" t="s">
        <v>7865</v>
      </c>
      <c r="B3873" s="10" t="s">
        <v>141</v>
      </c>
      <c r="C3873" s="10" t="s">
        <v>7866</v>
      </c>
      <c r="D3873" s="10" t="s">
        <v>147</v>
      </c>
      <c r="E3873" s="10" t="s">
        <v>96</v>
      </c>
      <c r="F3873">
        <v>144.19999999999999</v>
      </c>
      <c r="G3873" s="10" t="s">
        <v>59</v>
      </c>
    </row>
    <row r="3874" spans="1:7" x14ac:dyDescent="0.35">
      <c r="A3874" s="10" t="s">
        <v>7867</v>
      </c>
      <c r="B3874" s="10" t="s">
        <v>141</v>
      </c>
      <c r="C3874" s="10" t="s">
        <v>7868</v>
      </c>
      <c r="D3874" s="10" t="s">
        <v>147</v>
      </c>
      <c r="E3874" s="10" t="s">
        <v>96</v>
      </c>
      <c r="F3874">
        <v>11.64</v>
      </c>
      <c r="G3874" s="10" t="s">
        <v>59</v>
      </c>
    </row>
    <row r="3875" spans="1:7" x14ac:dyDescent="0.35">
      <c r="A3875" s="10" t="s">
        <v>7869</v>
      </c>
      <c r="B3875" s="10" t="s">
        <v>141</v>
      </c>
      <c r="C3875" s="10" t="s">
        <v>7870</v>
      </c>
      <c r="D3875" s="10" t="s">
        <v>147</v>
      </c>
      <c r="E3875" s="10" t="s">
        <v>96</v>
      </c>
      <c r="F3875">
        <v>183.34</v>
      </c>
      <c r="G3875" s="10" t="s">
        <v>59</v>
      </c>
    </row>
    <row r="3876" spans="1:7" x14ac:dyDescent="0.35">
      <c r="A3876" s="10" t="s">
        <v>7871</v>
      </c>
      <c r="B3876" s="10" t="s">
        <v>141</v>
      </c>
      <c r="C3876" s="10" t="s">
        <v>7872</v>
      </c>
      <c r="D3876" s="10" t="s">
        <v>147</v>
      </c>
      <c r="E3876" s="10" t="s">
        <v>96</v>
      </c>
      <c r="F3876">
        <v>269.02999999999997</v>
      </c>
      <c r="G3876" s="10" t="s">
        <v>59</v>
      </c>
    </row>
    <row r="3877" spans="1:7" x14ac:dyDescent="0.35">
      <c r="A3877" s="10" t="s">
        <v>7873</v>
      </c>
      <c r="B3877" s="10" t="s">
        <v>141</v>
      </c>
      <c r="C3877" s="10" t="s">
        <v>7874</v>
      </c>
      <c r="D3877" s="10" t="s">
        <v>147</v>
      </c>
      <c r="E3877" s="10" t="s">
        <v>96</v>
      </c>
      <c r="F3877">
        <v>14.37</v>
      </c>
      <c r="G3877" s="10" t="s">
        <v>59</v>
      </c>
    </row>
    <row r="3878" spans="1:7" x14ac:dyDescent="0.35">
      <c r="A3878" s="10" t="s">
        <v>7875</v>
      </c>
      <c r="B3878" s="10" t="s">
        <v>141</v>
      </c>
      <c r="C3878" s="10" t="s">
        <v>7876</v>
      </c>
      <c r="D3878" s="10" t="s">
        <v>147</v>
      </c>
      <c r="E3878" s="10" t="s">
        <v>96</v>
      </c>
      <c r="F3878">
        <v>316.86</v>
      </c>
      <c r="G3878" s="10" t="s">
        <v>59</v>
      </c>
    </row>
    <row r="3879" spans="1:7" x14ac:dyDescent="0.35">
      <c r="A3879" s="10" t="s">
        <v>7877</v>
      </c>
      <c r="B3879" s="10" t="s">
        <v>141</v>
      </c>
      <c r="C3879" s="10" t="s">
        <v>7878</v>
      </c>
      <c r="D3879" s="10" t="s">
        <v>149</v>
      </c>
      <c r="E3879" s="10" t="s">
        <v>96</v>
      </c>
      <c r="F3879">
        <v>30.67</v>
      </c>
      <c r="G3879" s="10" t="s">
        <v>59</v>
      </c>
    </row>
    <row r="3880" spans="1:7" x14ac:dyDescent="0.35">
      <c r="A3880" s="10" t="s">
        <v>7879</v>
      </c>
      <c r="B3880" s="10" t="s">
        <v>141</v>
      </c>
      <c r="C3880" s="10" t="s">
        <v>7880</v>
      </c>
      <c r="D3880" s="10" t="s">
        <v>149</v>
      </c>
      <c r="E3880" s="10" t="s">
        <v>96</v>
      </c>
      <c r="F3880">
        <v>23.7</v>
      </c>
      <c r="G3880" s="10" t="s">
        <v>59</v>
      </c>
    </row>
    <row r="3881" spans="1:7" x14ac:dyDescent="0.35">
      <c r="A3881" s="10" t="s">
        <v>7881</v>
      </c>
      <c r="B3881" s="10" t="s">
        <v>141</v>
      </c>
      <c r="C3881" s="10" t="s">
        <v>7882</v>
      </c>
      <c r="D3881" s="10" t="s">
        <v>104</v>
      </c>
      <c r="E3881" s="10" t="s">
        <v>96</v>
      </c>
      <c r="F3881">
        <v>307.77</v>
      </c>
      <c r="G3881" s="10" t="s">
        <v>59</v>
      </c>
    </row>
    <row r="3882" spans="1:7" x14ac:dyDescent="0.35">
      <c r="A3882" s="10" t="s">
        <v>7883</v>
      </c>
      <c r="B3882" s="10" t="s">
        <v>141</v>
      </c>
      <c r="C3882" s="10" t="s">
        <v>7884</v>
      </c>
      <c r="D3882" s="10" t="s">
        <v>149</v>
      </c>
      <c r="E3882" s="10" t="s">
        <v>96</v>
      </c>
      <c r="F3882">
        <v>35.78</v>
      </c>
      <c r="G3882" s="10" t="s">
        <v>59</v>
      </c>
    </row>
    <row r="3883" spans="1:7" x14ac:dyDescent="0.35">
      <c r="A3883" s="10" t="s">
        <v>7885</v>
      </c>
      <c r="B3883" s="10" t="s">
        <v>141</v>
      </c>
      <c r="C3883" s="10" t="s">
        <v>7886</v>
      </c>
      <c r="D3883" s="10" t="s">
        <v>149</v>
      </c>
      <c r="E3883" s="10" t="s">
        <v>144</v>
      </c>
      <c r="F3883">
        <v>20.45</v>
      </c>
      <c r="G3883" s="10" t="s">
        <v>59</v>
      </c>
    </row>
    <row r="3884" spans="1:7" x14ac:dyDescent="0.35">
      <c r="A3884" s="10" t="s">
        <v>7887</v>
      </c>
      <c r="B3884" s="10" t="s">
        <v>141</v>
      </c>
      <c r="C3884" s="10" t="s">
        <v>7888</v>
      </c>
      <c r="D3884" s="10" t="s">
        <v>149</v>
      </c>
      <c r="E3884" s="10" t="s">
        <v>96</v>
      </c>
      <c r="F3884">
        <v>25.56</v>
      </c>
      <c r="G3884" s="10" t="s">
        <v>59</v>
      </c>
    </row>
    <row r="3885" spans="1:7" x14ac:dyDescent="0.35">
      <c r="A3885" s="10" t="s">
        <v>7889</v>
      </c>
      <c r="B3885" s="10" t="s">
        <v>141</v>
      </c>
      <c r="C3885" s="10" t="s">
        <v>7890</v>
      </c>
      <c r="D3885" s="10" t="s">
        <v>149</v>
      </c>
      <c r="E3885" s="10" t="s">
        <v>96</v>
      </c>
      <c r="F3885">
        <v>17.89</v>
      </c>
      <c r="G3885" s="10" t="s">
        <v>59</v>
      </c>
    </row>
    <row r="3886" spans="1:7" x14ac:dyDescent="0.35">
      <c r="A3886" s="10" t="s">
        <v>7891</v>
      </c>
      <c r="B3886" s="10" t="s">
        <v>141</v>
      </c>
      <c r="C3886" s="10" t="s">
        <v>7892</v>
      </c>
      <c r="D3886" s="10" t="s">
        <v>147</v>
      </c>
      <c r="E3886" s="10" t="s">
        <v>96</v>
      </c>
      <c r="F3886">
        <v>4.49</v>
      </c>
      <c r="G3886" s="10" t="s">
        <v>59</v>
      </c>
    </row>
    <row r="3887" spans="1:7" x14ac:dyDescent="0.35">
      <c r="A3887" s="10" t="s">
        <v>7893</v>
      </c>
      <c r="B3887" s="10" t="s">
        <v>141</v>
      </c>
      <c r="C3887" s="10" t="s">
        <v>7894</v>
      </c>
      <c r="D3887" s="10" t="s">
        <v>147</v>
      </c>
      <c r="E3887" s="10" t="s">
        <v>96</v>
      </c>
      <c r="F3887">
        <v>0.45</v>
      </c>
      <c r="G3887" s="10" t="s">
        <v>59</v>
      </c>
    </row>
    <row r="3888" spans="1:7" x14ac:dyDescent="0.35">
      <c r="A3888" s="10" t="s">
        <v>7895</v>
      </c>
      <c r="B3888" s="10" t="s">
        <v>141</v>
      </c>
      <c r="C3888" s="10" t="s">
        <v>7896</v>
      </c>
      <c r="D3888" s="10" t="s">
        <v>147</v>
      </c>
      <c r="E3888" s="10" t="s">
        <v>96</v>
      </c>
      <c r="F3888">
        <v>10.68</v>
      </c>
      <c r="G3888" s="10" t="s">
        <v>59</v>
      </c>
    </row>
    <row r="3889" spans="1:7" x14ac:dyDescent="0.35">
      <c r="A3889" s="10" t="s">
        <v>7897</v>
      </c>
      <c r="B3889" s="10" t="s">
        <v>141</v>
      </c>
      <c r="C3889" s="10" t="s">
        <v>7898</v>
      </c>
      <c r="D3889" s="10" t="s">
        <v>147</v>
      </c>
      <c r="E3889" s="10" t="s">
        <v>96</v>
      </c>
      <c r="F3889">
        <v>12.42</v>
      </c>
      <c r="G3889" s="10" t="s">
        <v>59</v>
      </c>
    </row>
    <row r="3890" spans="1:7" x14ac:dyDescent="0.35">
      <c r="A3890" s="10" t="s">
        <v>7899</v>
      </c>
      <c r="B3890" s="10" t="s">
        <v>141</v>
      </c>
      <c r="C3890" s="10" t="s">
        <v>7900</v>
      </c>
      <c r="D3890" s="10" t="s">
        <v>147</v>
      </c>
      <c r="E3890" s="10" t="s">
        <v>96</v>
      </c>
      <c r="F3890">
        <v>13.84</v>
      </c>
      <c r="G3890" s="10" t="s">
        <v>59</v>
      </c>
    </row>
    <row r="3891" spans="1:7" x14ac:dyDescent="0.35">
      <c r="A3891" s="10" t="s">
        <v>7901</v>
      </c>
      <c r="B3891" s="10" t="s">
        <v>141</v>
      </c>
      <c r="C3891" s="10" t="s">
        <v>7902</v>
      </c>
      <c r="D3891" s="10" t="s">
        <v>147</v>
      </c>
      <c r="E3891" s="10" t="s">
        <v>96</v>
      </c>
      <c r="F3891">
        <v>16.28</v>
      </c>
      <c r="G3891" s="10" t="s">
        <v>59</v>
      </c>
    </row>
    <row r="3892" spans="1:7" x14ac:dyDescent="0.35">
      <c r="A3892" s="10" t="s">
        <v>7903</v>
      </c>
      <c r="B3892" s="10" t="s">
        <v>141</v>
      </c>
      <c r="C3892" s="10" t="s">
        <v>7904</v>
      </c>
      <c r="D3892" s="10" t="s">
        <v>104</v>
      </c>
      <c r="E3892" s="10" t="s">
        <v>96</v>
      </c>
      <c r="F3892">
        <v>312.89999999999998</v>
      </c>
      <c r="G3892" s="10" t="s">
        <v>59</v>
      </c>
    </row>
    <row r="3893" spans="1:7" x14ac:dyDescent="0.35">
      <c r="A3893" s="10" t="s">
        <v>7905</v>
      </c>
      <c r="B3893" s="10" t="s">
        <v>141</v>
      </c>
      <c r="C3893" s="10" t="s">
        <v>7906</v>
      </c>
      <c r="D3893" s="10" t="s">
        <v>147</v>
      </c>
      <c r="E3893" s="10" t="s">
        <v>96</v>
      </c>
      <c r="F3893">
        <v>9.48</v>
      </c>
      <c r="G3893" s="10" t="s">
        <v>59</v>
      </c>
    </row>
    <row r="3894" spans="1:7" x14ac:dyDescent="0.35">
      <c r="A3894" s="10" t="s">
        <v>7907</v>
      </c>
      <c r="B3894" s="10" t="s">
        <v>141</v>
      </c>
      <c r="C3894" s="10" t="s">
        <v>7908</v>
      </c>
      <c r="D3894" s="10" t="s">
        <v>149</v>
      </c>
      <c r="E3894" s="10" t="s">
        <v>144</v>
      </c>
      <c r="F3894">
        <v>3.28</v>
      </c>
      <c r="G3894" s="10" t="s">
        <v>59</v>
      </c>
    </row>
    <row r="3895" spans="1:7" x14ac:dyDescent="0.35">
      <c r="A3895" s="10" t="s">
        <v>7909</v>
      </c>
      <c r="B3895" s="10" t="s">
        <v>141</v>
      </c>
      <c r="C3895" s="10" t="s">
        <v>7910</v>
      </c>
      <c r="D3895" s="10" t="s">
        <v>149</v>
      </c>
      <c r="E3895" s="10" t="s">
        <v>96</v>
      </c>
      <c r="F3895">
        <v>4.29</v>
      </c>
      <c r="G3895" s="10" t="s">
        <v>59</v>
      </c>
    </row>
    <row r="3896" spans="1:7" x14ac:dyDescent="0.35">
      <c r="A3896" s="10" t="s">
        <v>7911</v>
      </c>
      <c r="B3896" s="10" t="s">
        <v>141</v>
      </c>
      <c r="C3896" s="10" t="s">
        <v>7912</v>
      </c>
      <c r="D3896" s="10" t="s">
        <v>149</v>
      </c>
      <c r="E3896" s="10" t="s">
        <v>96</v>
      </c>
      <c r="F3896">
        <v>4.49</v>
      </c>
      <c r="G3896" s="10" t="s">
        <v>59</v>
      </c>
    </row>
    <row r="3897" spans="1:7" x14ac:dyDescent="0.35">
      <c r="A3897" s="10" t="s">
        <v>7913</v>
      </c>
      <c r="B3897" s="10" t="s">
        <v>141</v>
      </c>
      <c r="C3897" s="10" t="s">
        <v>7914</v>
      </c>
      <c r="D3897" s="10" t="s">
        <v>147</v>
      </c>
      <c r="E3897" s="10" t="s">
        <v>96</v>
      </c>
      <c r="F3897">
        <v>2495.64</v>
      </c>
      <c r="G3897" s="10" t="s">
        <v>59</v>
      </c>
    </row>
    <row r="3898" spans="1:7" x14ac:dyDescent="0.35">
      <c r="A3898" s="10" t="s">
        <v>7915</v>
      </c>
      <c r="B3898" s="10" t="s">
        <v>141</v>
      </c>
      <c r="C3898" s="10" t="s">
        <v>7916</v>
      </c>
      <c r="D3898" s="10" t="s">
        <v>147</v>
      </c>
      <c r="E3898" s="10" t="s">
        <v>96</v>
      </c>
      <c r="F3898">
        <v>2231.0500000000002</v>
      </c>
      <c r="G3898" s="10" t="s">
        <v>59</v>
      </c>
    </row>
    <row r="3899" spans="1:7" x14ac:dyDescent="0.35">
      <c r="A3899" s="10" t="s">
        <v>7917</v>
      </c>
      <c r="B3899" s="10" t="s">
        <v>141</v>
      </c>
      <c r="C3899" s="10" t="s">
        <v>7918</v>
      </c>
      <c r="D3899" s="10" t="s">
        <v>147</v>
      </c>
      <c r="E3899" s="10" t="s">
        <v>96</v>
      </c>
      <c r="F3899">
        <v>805.07</v>
      </c>
      <c r="G3899" s="10" t="s">
        <v>59</v>
      </c>
    </row>
    <row r="3900" spans="1:7" x14ac:dyDescent="0.35">
      <c r="A3900" s="10" t="s">
        <v>7919</v>
      </c>
      <c r="B3900" s="10" t="s">
        <v>141</v>
      </c>
      <c r="C3900" s="10" t="s">
        <v>7920</v>
      </c>
      <c r="D3900" s="10" t="s">
        <v>147</v>
      </c>
      <c r="E3900" s="10" t="s">
        <v>96</v>
      </c>
      <c r="F3900">
        <v>4284.83</v>
      </c>
      <c r="G3900" s="10" t="s">
        <v>59</v>
      </c>
    </row>
    <row r="3901" spans="1:7" x14ac:dyDescent="0.35">
      <c r="A3901" s="10" t="s">
        <v>7921</v>
      </c>
      <c r="B3901" s="10" t="s">
        <v>141</v>
      </c>
      <c r="C3901" s="10" t="s">
        <v>7922</v>
      </c>
      <c r="D3901" s="10" t="s">
        <v>147</v>
      </c>
      <c r="E3901" s="10" t="s">
        <v>96</v>
      </c>
      <c r="F3901">
        <v>9038.52</v>
      </c>
      <c r="G3901" s="10" t="s">
        <v>59</v>
      </c>
    </row>
    <row r="3902" spans="1:7" x14ac:dyDescent="0.35">
      <c r="A3902" s="10" t="s">
        <v>7923</v>
      </c>
      <c r="B3902" s="10" t="s">
        <v>141</v>
      </c>
      <c r="C3902" s="10" t="s">
        <v>7924</v>
      </c>
      <c r="D3902" s="10" t="s">
        <v>147</v>
      </c>
      <c r="E3902" s="10" t="s">
        <v>96</v>
      </c>
      <c r="F3902">
        <v>14278.59</v>
      </c>
      <c r="G3902" s="10" t="s">
        <v>59</v>
      </c>
    </row>
    <row r="3903" spans="1:7" x14ac:dyDescent="0.35">
      <c r="A3903" s="10" t="s">
        <v>7925</v>
      </c>
      <c r="B3903" s="10" t="s">
        <v>141</v>
      </c>
      <c r="C3903" s="10" t="s">
        <v>7926</v>
      </c>
      <c r="D3903" s="10" t="s">
        <v>149</v>
      </c>
      <c r="E3903" s="10" t="s">
        <v>96</v>
      </c>
      <c r="F3903">
        <v>21.48</v>
      </c>
      <c r="G3903" s="10" t="s">
        <v>59</v>
      </c>
    </row>
    <row r="3904" spans="1:7" x14ac:dyDescent="0.35">
      <c r="A3904" s="10" t="s">
        <v>7927</v>
      </c>
      <c r="B3904" s="10" t="s">
        <v>270</v>
      </c>
      <c r="C3904" s="10" t="s">
        <v>7928</v>
      </c>
      <c r="D3904" s="10" t="s">
        <v>147</v>
      </c>
      <c r="E3904" s="10" t="s">
        <v>96</v>
      </c>
      <c r="G3904" s="10" t="s">
        <v>59</v>
      </c>
    </row>
    <row r="3905" spans="1:7" x14ac:dyDescent="0.35">
      <c r="A3905" s="10" t="s">
        <v>7929</v>
      </c>
      <c r="B3905" s="10" t="s">
        <v>270</v>
      </c>
      <c r="C3905" s="10" t="s">
        <v>7930</v>
      </c>
      <c r="D3905" s="10" t="s">
        <v>147</v>
      </c>
      <c r="E3905" s="10" t="s">
        <v>96</v>
      </c>
      <c r="G3905" s="10" t="s">
        <v>59</v>
      </c>
    </row>
    <row r="3906" spans="1:7" x14ac:dyDescent="0.35">
      <c r="A3906" s="10" t="s">
        <v>7931</v>
      </c>
      <c r="B3906" s="10" t="s">
        <v>141</v>
      </c>
      <c r="C3906" s="10" t="s">
        <v>7932</v>
      </c>
      <c r="D3906" s="10" t="s">
        <v>147</v>
      </c>
      <c r="E3906" s="10" t="s">
        <v>96</v>
      </c>
      <c r="F3906">
        <v>571.55999999999995</v>
      </c>
      <c r="G3906" s="10" t="s">
        <v>59</v>
      </c>
    </row>
    <row r="3907" spans="1:7" x14ac:dyDescent="0.35">
      <c r="A3907" s="10" t="s">
        <v>7933</v>
      </c>
      <c r="B3907" s="10" t="s">
        <v>141</v>
      </c>
      <c r="C3907" s="10" t="s">
        <v>7934</v>
      </c>
      <c r="D3907" s="10" t="s">
        <v>147</v>
      </c>
      <c r="E3907" s="10" t="s">
        <v>96</v>
      </c>
      <c r="F3907">
        <v>948.86</v>
      </c>
      <c r="G3907" s="10" t="s">
        <v>59</v>
      </c>
    </row>
    <row r="3908" spans="1:7" x14ac:dyDescent="0.35">
      <c r="A3908" s="10" t="s">
        <v>7935</v>
      </c>
      <c r="B3908" s="10" t="s">
        <v>141</v>
      </c>
      <c r="C3908" s="10" t="s">
        <v>7936</v>
      </c>
      <c r="D3908" s="10" t="s">
        <v>147</v>
      </c>
      <c r="E3908" s="10" t="s">
        <v>96</v>
      </c>
      <c r="F3908">
        <v>18.670000000000002</v>
      </c>
      <c r="G3908" s="10" t="s">
        <v>59</v>
      </c>
    </row>
    <row r="3909" spans="1:7" x14ac:dyDescent="0.35">
      <c r="A3909" s="10" t="s">
        <v>7937</v>
      </c>
      <c r="B3909" s="10" t="s">
        <v>141</v>
      </c>
      <c r="C3909" s="10" t="s">
        <v>7938</v>
      </c>
      <c r="D3909" s="10" t="s">
        <v>147</v>
      </c>
      <c r="E3909" s="10" t="s">
        <v>96</v>
      </c>
      <c r="F3909">
        <v>31.6</v>
      </c>
      <c r="G3909" s="10" t="s">
        <v>59</v>
      </c>
    </row>
    <row r="3910" spans="1:7" x14ac:dyDescent="0.35">
      <c r="A3910" s="10" t="s">
        <v>7939</v>
      </c>
      <c r="B3910" s="10" t="s">
        <v>141</v>
      </c>
      <c r="C3910" s="10" t="s">
        <v>7940</v>
      </c>
      <c r="D3910" s="10" t="s">
        <v>147</v>
      </c>
      <c r="E3910" s="10" t="s">
        <v>96</v>
      </c>
      <c r="F3910">
        <v>42.77</v>
      </c>
      <c r="G3910" s="10" t="s">
        <v>59</v>
      </c>
    </row>
    <row r="3911" spans="1:7" x14ac:dyDescent="0.35">
      <c r="A3911" s="10" t="s">
        <v>7941</v>
      </c>
      <c r="B3911" s="10" t="s">
        <v>141</v>
      </c>
      <c r="C3911" s="10" t="s">
        <v>7942</v>
      </c>
      <c r="D3911" s="10" t="s">
        <v>147</v>
      </c>
      <c r="E3911" s="10" t="s">
        <v>96</v>
      </c>
      <c r="F3911">
        <v>53.06</v>
      </c>
      <c r="G3911" s="10" t="s">
        <v>59</v>
      </c>
    </row>
    <row r="3912" spans="1:7" x14ac:dyDescent="0.35">
      <c r="A3912" s="10" t="s">
        <v>7943</v>
      </c>
      <c r="B3912" s="10" t="s">
        <v>141</v>
      </c>
      <c r="C3912" s="10" t="s">
        <v>7944</v>
      </c>
      <c r="D3912" s="10" t="s">
        <v>147</v>
      </c>
      <c r="E3912" s="10" t="s">
        <v>96</v>
      </c>
      <c r="F3912">
        <v>61.85</v>
      </c>
      <c r="G3912" s="10" t="s">
        <v>59</v>
      </c>
    </row>
    <row r="3913" spans="1:7" x14ac:dyDescent="0.35">
      <c r="A3913" s="10" t="s">
        <v>7945</v>
      </c>
      <c r="B3913" s="10" t="s">
        <v>141</v>
      </c>
      <c r="C3913" s="10" t="s">
        <v>7946</v>
      </c>
      <c r="D3913" s="10" t="s">
        <v>147</v>
      </c>
      <c r="E3913" s="10" t="s">
        <v>96</v>
      </c>
      <c r="F3913">
        <v>110.24</v>
      </c>
      <c r="G3913" s="10" t="s">
        <v>59</v>
      </c>
    </row>
    <row r="3914" spans="1:7" x14ac:dyDescent="0.35">
      <c r="A3914" s="10" t="s">
        <v>7947</v>
      </c>
      <c r="B3914" s="10" t="s">
        <v>141</v>
      </c>
      <c r="C3914" s="10" t="s">
        <v>7948</v>
      </c>
      <c r="D3914" s="10" t="s">
        <v>147</v>
      </c>
      <c r="E3914" s="10" t="s">
        <v>96</v>
      </c>
      <c r="F3914">
        <v>1.28</v>
      </c>
      <c r="G3914" s="10" t="s">
        <v>59</v>
      </c>
    </row>
    <row r="3915" spans="1:7" x14ac:dyDescent="0.35">
      <c r="A3915" s="10" t="s">
        <v>7949</v>
      </c>
      <c r="B3915" s="10" t="s">
        <v>141</v>
      </c>
      <c r="C3915" s="10" t="s">
        <v>7950</v>
      </c>
      <c r="D3915" s="10" t="s">
        <v>147</v>
      </c>
      <c r="E3915" s="10" t="s">
        <v>96</v>
      </c>
      <c r="F3915">
        <v>24.35</v>
      </c>
      <c r="G3915" s="10" t="s">
        <v>59</v>
      </c>
    </row>
    <row r="3916" spans="1:7" x14ac:dyDescent="0.35">
      <c r="A3916" s="10" t="s">
        <v>7951</v>
      </c>
      <c r="B3916" s="10" t="s">
        <v>141</v>
      </c>
      <c r="C3916" s="10" t="s">
        <v>7952</v>
      </c>
      <c r="D3916" s="10" t="s">
        <v>147</v>
      </c>
      <c r="E3916" s="10" t="s">
        <v>96</v>
      </c>
      <c r="F3916">
        <v>25.88</v>
      </c>
      <c r="G3916" s="10" t="s">
        <v>59</v>
      </c>
    </row>
    <row r="3917" spans="1:7" x14ac:dyDescent="0.35">
      <c r="A3917" s="10" t="s">
        <v>7953</v>
      </c>
      <c r="B3917" s="10" t="s">
        <v>141</v>
      </c>
      <c r="C3917" s="10" t="s">
        <v>7954</v>
      </c>
      <c r="D3917" s="10" t="s">
        <v>147</v>
      </c>
      <c r="E3917" s="10" t="s">
        <v>96</v>
      </c>
      <c r="F3917">
        <v>31.09</v>
      </c>
      <c r="G3917" s="10" t="s">
        <v>59</v>
      </c>
    </row>
    <row r="3918" spans="1:7" x14ac:dyDescent="0.35">
      <c r="A3918" s="10" t="s">
        <v>7955</v>
      </c>
      <c r="B3918" s="10" t="s">
        <v>141</v>
      </c>
      <c r="C3918" s="10" t="s">
        <v>7956</v>
      </c>
      <c r="D3918" s="10" t="s">
        <v>147</v>
      </c>
      <c r="E3918" s="10" t="s">
        <v>96</v>
      </c>
      <c r="F3918">
        <v>38.17</v>
      </c>
      <c r="G3918" s="10" t="s">
        <v>59</v>
      </c>
    </row>
    <row r="3919" spans="1:7" x14ac:dyDescent="0.35">
      <c r="A3919" s="10" t="s">
        <v>7957</v>
      </c>
      <c r="B3919" s="10" t="s">
        <v>141</v>
      </c>
      <c r="C3919" s="10" t="s">
        <v>7958</v>
      </c>
      <c r="D3919" s="10" t="s">
        <v>147</v>
      </c>
      <c r="E3919" s="10" t="s">
        <v>96</v>
      </c>
      <c r="F3919">
        <v>43.31</v>
      </c>
      <c r="G3919" s="10" t="s">
        <v>59</v>
      </c>
    </row>
    <row r="3920" spans="1:7" x14ac:dyDescent="0.35">
      <c r="A3920" s="10" t="s">
        <v>7959</v>
      </c>
      <c r="B3920" s="10" t="s">
        <v>141</v>
      </c>
      <c r="C3920" s="10" t="s">
        <v>7960</v>
      </c>
      <c r="D3920" s="10" t="s">
        <v>147</v>
      </c>
      <c r="E3920" s="10" t="s">
        <v>96</v>
      </c>
      <c r="F3920">
        <v>60.67</v>
      </c>
      <c r="G3920" s="10" t="s">
        <v>59</v>
      </c>
    </row>
    <row r="3921" spans="1:7" x14ac:dyDescent="0.35">
      <c r="A3921" s="10" t="s">
        <v>7961</v>
      </c>
      <c r="B3921" s="10" t="s">
        <v>141</v>
      </c>
      <c r="C3921" s="10" t="s">
        <v>7962</v>
      </c>
      <c r="D3921" s="10" t="s">
        <v>147</v>
      </c>
      <c r="E3921" s="10" t="s">
        <v>96</v>
      </c>
      <c r="F3921">
        <v>83.39</v>
      </c>
      <c r="G3921" s="10" t="s">
        <v>59</v>
      </c>
    </row>
    <row r="3922" spans="1:7" x14ac:dyDescent="0.35">
      <c r="A3922" s="10" t="s">
        <v>7963</v>
      </c>
      <c r="B3922" s="10" t="s">
        <v>141</v>
      </c>
      <c r="C3922" s="10" t="s">
        <v>7964</v>
      </c>
      <c r="D3922" s="10" t="s">
        <v>147</v>
      </c>
      <c r="E3922" s="10" t="s">
        <v>96</v>
      </c>
      <c r="F3922">
        <v>153.38</v>
      </c>
      <c r="G3922" s="10" t="s">
        <v>59</v>
      </c>
    </row>
    <row r="3923" spans="1:7" x14ac:dyDescent="0.35">
      <c r="A3923" s="10" t="s">
        <v>7965</v>
      </c>
      <c r="B3923" s="10" t="s">
        <v>141</v>
      </c>
      <c r="C3923" s="10" t="s">
        <v>7966</v>
      </c>
      <c r="D3923" s="10" t="s">
        <v>147</v>
      </c>
      <c r="E3923" s="10" t="s">
        <v>96</v>
      </c>
      <c r="F3923">
        <v>17.88</v>
      </c>
      <c r="G3923" s="10" t="s">
        <v>59</v>
      </c>
    </row>
    <row r="3924" spans="1:7" x14ac:dyDescent="0.35">
      <c r="A3924" s="10" t="s">
        <v>7967</v>
      </c>
      <c r="B3924" s="10" t="s">
        <v>141</v>
      </c>
      <c r="C3924" s="10" t="s">
        <v>7968</v>
      </c>
      <c r="D3924" s="10" t="s">
        <v>147</v>
      </c>
      <c r="E3924" s="10" t="s">
        <v>96</v>
      </c>
      <c r="F3924">
        <v>195.17</v>
      </c>
      <c r="G3924" s="10" t="s">
        <v>59</v>
      </c>
    </row>
    <row r="3925" spans="1:7" x14ac:dyDescent="0.35">
      <c r="A3925" s="10" t="s">
        <v>7969</v>
      </c>
      <c r="B3925" s="10" t="s">
        <v>141</v>
      </c>
      <c r="C3925" s="10" t="s">
        <v>7970</v>
      </c>
      <c r="D3925" s="10" t="s">
        <v>147</v>
      </c>
      <c r="E3925" s="10" t="s">
        <v>96</v>
      </c>
      <c r="F3925">
        <v>257.8</v>
      </c>
      <c r="G3925" s="10" t="s">
        <v>59</v>
      </c>
    </row>
    <row r="3926" spans="1:7" x14ac:dyDescent="0.35">
      <c r="A3926" s="10" t="s">
        <v>7971</v>
      </c>
      <c r="B3926" s="10" t="s">
        <v>141</v>
      </c>
      <c r="C3926" s="10" t="s">
        <v>7972</v>
      </c>
      <c r="D3926" s="10" t="s">
        <v>147</v>
      </c>
      <c r="E3926" s="10" t="s">
        <v>96</v>
      </c>
      <c r="F3926">
        <v>21.76</v>
      </c>
      <c r="G3926" s="10" t="s">
        <v>59</v>
      </c>
    </row>
    <row r="3927" spans="1:7" x14ac:dyDescent="0.35">
      <c r="A3927" s="10" t="s">
        <v>7973</v>
      </c>
      <c r="B3927" s="10" t="s">
        <v>141</v>
      </c>
      <c r="C3927" s="10" t="s">
        <v>7974</v>
      </c>
      <c r="D3927" s="10" t="s">
        <v>147</v>
      </c>
      <c r="E3927" s="10" t="s">
        <v>96</v>
      </c>
      <c r="F3927">
        <v>328.94</v>
      </c>
      <c r="G3927" s="10" t="s">
        <v>59</v>
      </c>
    </row>
    <row r="3928" spans="1:7" x14ac:dyDescent="0.35">
      <c r="A3928" s="10" t="s">
        <v>7975</v>
      </c>
      <c r="B3928" s="10" t="s">
        <v>141</v>
      </c>
      <c r="C3928" s="10" t="s">
        <v>7976</v>
      </c>
      <c r="D3928" s="10" t="s">
        <v>149</v>
      </c>
      <c r="E3928" s="10" t="s">
        <v>96</v>
      </c>
      <c r="F3928">
        <v>60.44</v>
      </c>
      <c r="G3928" s="10" t="s">
        <v>59</v>
      </c>
    </row>
    <row r="3929" spans="1:7" x14ac:dyDescent="0.35">
      <c r="A3929" s="10" t="s">
        <v>7977</v>
      </c>
      <c r="B3929" s="10" t="s">
        <v>141</v>
      </c>
      <c r="C3929" s="10" t="s">
        <v>7978</v>
      </c>
      <c r="D3929" s="10" t="s">
        <v>149</v>
      </c>
      <c r="E3929" s="10" t="s">
        <v>96</v>
      </c>
      <c r="F3929">
        <v>75.31</v>
      </c>
      <c r="G3929" s="10" t="s">
        <v>59</v>
      </c>
    </row>
    <row r="3930" spans="1:7" x14ac:dyDescent="0.35">
      <c r="A3930" s="10" t="s">
        <v>7979</v>
      </c>
      <c r="B3930" s="10" t="s">
        <v>141</v>
      </c>
      <c r="C3930" s="10" t="s">
        <v>7980</v>
      </c>
      <c r="D3930" s="10" t="s">
        <v>149</v>
      </c>
      <c r="E3930" s="10" t="s">
        <v>96</v>
      </c>
      <c r="F3930">
        <v>102.32</v>
      </c>
      <c r="G3930" s="10" t="s">
        <v>59</v>
      </c>
    </row>
    <row r="3931" spans="1:7" x14ac:dyDescent="0.35">
      <c r="A3931" s="10" t="s">
        <v>7981</v>
      </c>
      <c r="B3931" s="10" t="s">
        <v>141</v>
      </c>
      <c r="C3931" s="10" t="s">
        <v>7982</v>
      </c>
      <c r="D3931" s="10" t="s">
        <v>149</v>
      </c>
      <c r="E3931" s="10" t="s">
        <v>96</v>
      </c>
      <c r="F3931">
        <v>119.15</v>
      </c>
      <c r="G3931" s="10" t="s">
        <v>59</v>
      </c>
    </row>
    <row r="3932" spans="1:7" x14ac:dyDescent="0.35">
      <c r="A3932" s="10" t="s">
        <v>7983</v>
      </c>
      <c r="B3932" s="10" t="s">
        <v>141</v>
      </c>
      <c r="C3932" s="10" t="s">
        <v>7984</v>
      </c>
      <c r="D3932" s="10" t="s">
        <v>147</v>
      </c>
      <c r="E3932" s="10" t="s">
        <v>96</v>
      </c>
      <c r="F3932">
        <v>366.9</v>
      </c>
      <c r="G3932" s="10" t="s">
        <v>59</v>
      </c>
    </row>
    <row r="3933" spans="1:7" x14ac:dyDescent="0.35">
      <c r="A3933" s="10" t="s">
        <v>7985</v>
      </c>
      <c r="B3933" s="10" t="s">
        <v>141</v>
      </c>
      <c r="C3933" s="10" t="s">
        <v>7986</v>
      </c>
      <c r="D3933" s="10" t="s">
        <v>149</v>
      </c>
      <c r="E3933" s="10" t="s">
        <v>96</v>
      </c>
      <c r="F3933">
        <v>165.7</v>
      </c>
      <c r="G3933" s="10" t="s">
        <v>59</v>
      </c>
    </row>
    <row r="3934" spans="1:7" x14ac:dyDescent="0.35">
      <c r="A3934" s="10" t="s">
        <v>7987</v>
      </c>
      <c r="B3934" s="10" t="s">
        <v>141</v>
      </c>
      <c r="C3934" s="10" t="s">
        <v>7988</v>
      </c>
      <c r="D3934" s="10" t="s">
        <v>149</v>
      </c>
      <c r="E3934" s="10" t="s">
        <v>96</v>
      </c>
      <c r="F3934">
        <v>195.71</v>
      </c>
      <c r="G3934" s="10" t="s">
        <v>59</v>
      </c>
    </row>
    <row r="3935" spans="1:7" x14ac:dyDescent="0.35">
      <c r="A3935" s="10" t="s">
        <v>7989</v>
      </c>
      <c r="B3935" s="10" t="s">
        <v>141</v>
      </c>
      <c r="C3935" s="10" t="s">
        <v>7990</v>
      </c>
      <c r="D3935" s="10" t="s">
        <v>147</v>
      </c>
      <c r="E3935" s="10" t="s">
        <v>96</v>
      </c>
      <c r="F3935">
        <v>88.77</v>
      </c>
      <c r="G3935" s="10" t="s">
        <v>59</v>
      </c>
    </row>
    <row r="3936" spans="1:7" x14ac:dyDescent="0.35">
      <c r="A3936" s="10" t="s">
        <v>7991</v>
      </c>
      <c r="B3936" s="10" t="s">
        <v>141</v>
      </c>
      <c r="C3936" s="10" t="s">
        <v>7992</v>
      </c>
      <c r="D3936" s="10" t="s">
        <v>147</v>
      </c>
      <c r="E3936" s="10" t="s">
        <v>96</v>
      </c>
      <c r="G3936" s="10" t="s">
        <v>59</v>
      </c>
    </row>
    <row r="3937" spans="1:7" x14ac:dyDescent="0.35">
      <c r="A3937" s="10" t="s">
        <v>7993</v>
      </c>
      <c r="B3937" s="10" t="s">
        <v>141</v>
      </c>
      <c r="C3937" s="10" t="s">
        <v>7994</v>
      </c>
      <c r="D3937" s="10" t="s">
        <v>147</v>
      </c>
      <c r="E3937" s="10" t="s">
        <v>96</v>
      </c>
      <c r="G3937" s="10" t="s">
        <v>59</v>
      </c>
    </row>
    <row r="3938" spans="1:7" x14ac:dyDescent="0.35">
      <c r="A3938" s="10" t="s">
        <v>7995</v>
      </c>
      <c r="B3938" s="10" t="s">
        <v>270</v>
      </c>
      <c r="C3938" s="10" t="s">
        <v>7996</v>
      </c>
      <c r="D3938" s="10" t="s">
        <v>147</v>
      </c>
      <c r="E3938" s="10" t="s">
        <v>96</v>
      </c>
      <c r="F3938">
        <v>634306.28</v>
      </c>
      <c r="G3938" s="10" t="s">
        <v>59</v>
      </c>
    </row>
    <row r="3939" spans="1:7" x14ac:dyDescent="0.35">
      <c r="A3939" s="10" t="s">
        <v>7997</v>
      </c>
      <c r="B3939" s="10" t="s">
        <v>270</v>
      </c>
      <c r="C3939" s="10" t="s">
        <v>7998</v>
      </c>
      <c r="D3939" s="10" t="s">
        <v>147</v>
      </c>
      <c r="E3939" s="10" t="s">
        <v>144</v>
      </c>
      <c r="F3939">
        <v>677000</v>
      </c>
      <c r="G3939" s="10" t="s">
        <v>59</v>
      </c>
    </row>
    <row r="3940" spans="1:7" x14ac:dyDescent="0.35">
      <c r="A3940" s="10" t="s">
        <v>7999</v>
      </c>
      <c r="B3940" s="10" t="s">
        <v>270</v>
      </c>
      <c r="C3940" s="10" t="s">
        <v>8000</v>
      </c>
      <c r="D3940" s="10" t="s">
        <v>147</v>
      </c>
      <c r="E3940" s="10" t="s">
        <v>96</v>
      </c>
      <c r="F3940">
        <v>737990.99</v>
      </c>
      <c r="G3940" s="10" t="s">
        <v>59</v>
      </c>
    </row>
    <row r="3941" spans="1:7" x14ac:dyDescent="0.35">
      <c r="A3941" s="10" t="s">
        <v>8001</v>
      </c>
      <c r="B3941" s="10" t="s">
        <v>270</v>
      </c>
      <c r="C3941" s="10" t="s">
        <v>8002</v>
      </c>
      <c r="D3941" s="10" t="s">
        <v>147</v>
      </c>
      <c r="E3941" s="10" t="s">
        <v>96</v>
      </c>
      <c r="F3941">
        <v>936821.63</v>
      </c>
      <c r="G3941" s="10" t="s">
        <v>59</v>
      </c>
    </row>
    <row r="3942" spans="1:7" x14ac:dyDescent="0.35">
      <c r="A3942" s="10" t="s">
        <v>8003</v>
      </c>
      <c r="B3942" s="10" t="s">
        <v>270</v>
      </c>
      <c r="C3942" s="10" t="s">
        <v>8004</v>
      </c>
      <c r="D3942" s="10" t="s">
        <v>147</v>
      </c>
      <c r="E3942" s="10" t="s">
        <v>96</v>
      </c>
      <c r="F3942">
        <v>918524.35</v>
      </c>
      <c r="G3942" s="10" t="s">
        <v>59</v>
      </c>
    </row>
    <row r="3943" spans="1:7" x14ac:dyDescent="0.35">
      <c r="A3943" s="10" t="s">
        <v>8005</v>
      </c>
      <c r="B3943" s="10" t="s">
        <v>141</v>
      </c>
      <c r="C3943" s="10" t="s">
        <v>8006</v>
      </c>
      <c r="D3943" s="10" t="s">
        <v>264</v>
      </c>
      <c r="E3943" s="10" t="s">
        <v>96</v>
      </c>
      <c r="F3943">
        <v>114.28</v>
      </c>
      <c r="G3943" s="10" t="s">
        <v>59</v>
      </c>
    </row>
    <row r="3944" spans="1:7" x14ac:dyDescent="0.35">
      <c r="A3944" s="10" t="s">
        <v>8007</v>
      </c>
      <c r="B3944" s="10" t="s">
        <v>141</v>
      </c>
      <c r="C3944" s="10" t="s">
        <v>8008</v>
      </c>
      <c r="D3944" s="10" t="s">
        <v>149</v>
      </c>
      <c r="E3944" s="10" t="s">
        <v>96</v>
      </c>
      <c r="F3944">
        <v>0.78</v>
      </c>
      <c r="G3944" s="10" t="s">
        <v>59</v>
      </c>
    </row>
    <row r="3945" spans="1:7" x14ac:dyDescent="0.35">
      <c r="A3945" s="10" t="s">
        <v>8009</v>
      </c>
      <c r="B3945" s="10" t="s">
        <v>141</v>
      </c>
      <c r="C3945" s="10" t="s">
        <v>8010</v>
      </c>
      <c r="D3945" s="10" t="s">
        <v>264</v>
      </c>
      <c r="E3945" s="10" t="s">
        <v>96</v>
      </c>
      <c r="F3945">
        <v>784.12</v>
      </c>
      <c r="G3945" s="10" t="s">
        <v>59</v>
      </c>
    </row>
    <row r="3946" spans="1:7" x14ac:dyDescent="0.35">
      <c r="A3946" s="10" t="s">
        <v>8011</v>
      </c>
      <c r="B3946" s="10" t="s">
        <v>141</v>
      </c>
      <c r="C3946" s="10" t="s">
        <v>8012</v>
      </c>
      <c r="D3946" s="10" t="s">
        <v>149</v>
      </c>
      <c r="E3946" s="10" t="s">
        <v>96</v>
      </c>
      <c r="F3946">
        <v>2.57</v>
      </c>
      <c r="G3946" s="10" t="s">
        <v>59</v>
      </c>
    </row>
    <row r="3947" spans="1:7" x14ac:dyDescent="0.35">
      <c r="A3947" s="10" t="s">
        <v>8013</v>
      </c>
      <c r="B3947" s="10" t="s">
        <v>141</v>
      </c>
      <c r="C3947" s="10" t="s">
        <v>8014</v>
      </c>
      <c r="D3947" s="10" t="s">
        <v>147</v>
      </c>
      <c r="E3947" s="10" t="s">
        <v>96</v>
      </c>
      <c r="G3947" s="10" t="s">
        <v>59</v>
      </c>
    </row>
    <row r="3948" spans="1:7" x14ac:dyDescent="0.35">
      <c r="A3948" s="10" t="s">
        <v>8015</v>
      </c>
      <c r="B3948" s="10" t="s">
        <v>141</v>
      </c>
      <c r="C3948" s="10" t="s">
        <v>8016</v>
      </c>
      <c r="D3948" s="10" t="s">
        <v>149</v>
      </c>
      <c r="E3948" s="10" t="s">
        <v>96</v>
      </c>
      <c r="G3948" s="10" t="s">
        <v>59</v>
      </c>
    </row>
    <row r="3949" spans="1:7" x14ac:dyDescent="0.35">
      <c r="A3949" s="10" t="s">
        <v>8017</v>
      </c>
      <c r="B3949" s="10" t="s">
        <v>141</v>
      </c>
      <c r="C3949" s="10" t="s">
        <v>8018</v>
      </c>
      <c r="D3949" s="10" t="s">
        <v>149</v>
      </c>
      <c r="E3949" s="10" t="s">
        <v>96</v>
      </c>
      <c r="F3949">
        <v>2.06</v>
      </c>
      <c r="G3949" s="10" t="s">
        <v>59</v>
      </c>
    </row>
    <row r="3950" spans="1:7" x14ac:dyDescent="0.35">
      <c r="A3950" s="10" t="s">
        <v>8019</v>
      </c>
      <c r="B3950" s="10" t="s">
        <v>141</v>
      </c>
      <c r="C3950" s="10" t="s">
        <v>8020</v>
      </c>
      <c r="D3950" s="10" t="s">
        <v>149</v>
      </c>
      <c r="E3950" s="10" t="s">
        <v>96</v>
      </c>
      <c r="F3950">
        <v>5.0999999999999996</v>
      </c>
      <c r="G3950" s="10" t="s">
        <v>59</v>
      </c>
    </row>
    <row r="3951" spans="1:7" x14ac:dyDescent="0.35">
      <c r="A3951" s="10" t="s">
        <v>8021</v>
      </c>
      <c r="B3951" s="10" t="s">
        <v>141</v>
      </c>
      <c r="C3951" s="10" t="s">
        <v>8022</v>
      </c>
      <c r="D3951" s="10" t="s">
        <v>149</v>
      </c>
      <c r="E3951" s="10" t="s">
        <v>96</v>
      </c>
      <c r="F3951">
        <v>7.34</v>
      </c>
      <c r="G3951" s="10" t="s">
        <v>59</v>
      </c>
    </row>
    <row r="3952" spans="1:7" x14ac:dyDescent="0.35">
      <c r="A3952" s="10" t="s">
        <v>8023</v>
      </c>
      <c r="B3952" s="10" t="s">
        <v>141</v>
      </c>
      <c r="C3952" s="10" t="s">
        <v>8024</v>
      </c>
      <c r="D3952" s="10" t="s">
        <v>147</v>
      </c>
      <c r="E3952" s="10" t="s">
        <v>96</v>
      </c>
      <c r="F3952">
        <v>20.64</v>
      </c>
      <c r="G3952" s="10" t="s">
        <v>59</v>
      </c>
    </row>
    <row r="3953" spans="1:7" x14ac:dyDescent="0.35">
      <c r="A3953" s="10" t="s">
        <v>8025</v>
      </c>
      <c r="B3953" s="10" t="s">
        <v>141</v>
      </c>
      <c r="C3953" s="10" t="s">
        <v>8026</v>
      </c>
      <c r="D3953" s="10" t="s">
        <v>147</v>
      </c>
      <c r="E3953" s="10" t="s">
        <v>96</v>
      </c>
      <c r="F3953">
        <v>7.23</v>
      </c>
      <c r="G3953" s="10" t="s">
        <v>59</v>
      </c>
    </row>
    <row r="3954" spans="1:7" x14ac:dyDescent="0.35">
      <c r="A3954" s="10" t="s">
        <v>8027</v>
      </c>
      <c r="B3954" s="10" t="s">
        <v>141</v>
      </c>
      <c r="C3954" s="10" t="s">
        <v>8028</v>
      </c>
      <c r="D3954" s="10" t="s">
        <v>147</v>
      </c>
      <c r="E3954" s="10" t="s">
        <v>96</v>
      </c>
      <c r="G3954" s="10" t="s">
        <v>59</v>
      </c>
    </row>
    <row r="3955" spans="1:7" x14ac:dyDescent="0.35">
      <c r="A3955" s="10" t="s">
        <v>8029</v>
      </c>
      <c r="B3955" s="10" t="s">
        <v>141</v>
      </c>
      <c r="C3955" s="10" t="s">
        <v>8030</v>
      </c>
      <c r="D3955" s="10" t="s">
        <v>147</v>
      </c>
      <c r="E3955" s="10" t="s">
        <v>96</v>
      </c>
      <c r="G3955" s="10" t="s">
        <v>59</v>
      </c>
    </row>
    <row r="3956" spans="1:7" x14ac:dyDescent="0.35">
      <c r="A3956" s="10" t="s">
        <v>8031</v>
      </c>
      <c r="B3956" s="10" t="s">
        <v>141</v>
      </c>
      <c r="C3956" s="10" t="s">
        <v>8032</v>
      </c>
      <c r="D3956" s="10" t="s">
        <v>147</v>
      </c>
      <c r="E3956" s="10" t="s">
        <v>96</v>
      </c>
      <c r="G3956" s="10" t="s">
        <v>59</v>
      </c>
    </row>
    <row r="3957" spans="1:7" x14ac:dyDescent="0.35">
      <c r="A3957" s="10" t="s">
        <v>8033</v>
      </c>
      <c r="B3957" s="10" t="s">
        <v>141</v>
      </c>
      <c r="C3957" s="10" t="s">
        <v>8034</v>
      </c>
      <c r="D3957" s="10" t="s">
        <v>149</v>
      </c>
      <c r="E3957" s="10" t="s">
        <v>96</v>
      </c>
      <c r="G3957" s="10" t="s">
        <v>59</v>
      </c>
    </row>
    <row r="3958" spans="1:7" x14ac:dyDescent="0.35">
      <c r="A3958" s="10" t="s">
        <v>8035</v>
      </c>
      <c r="B3958" s="10" t="s">
        <v>141</v>
      </c>
      <c r="C3958" s="10" t="s">
        <v>8036</v>
      </c>
      <c r="D3958" s="10" t="s">
        <v>147</v>
      </c>
      <c r="E3958" s="10" t="s">
        <v>96</v>
      </c>
      <c r="G3958" s="10" t="s">
        <v>59</v>
      </c>
    </row>
    <row r="3959" spans="1:7" x14ac:dyDescent="0.35">
      <c r="A3959" s="10" t="s">
        <v>8037</v>
      </c>
      <c r="B3959" s="10" t="s">
        <v>141</v>
      </c>
      <c r="C3959" s="10" t="s">
        <v>8038</v>
      </c>
      <c r="D3959" s="10" t="s">
        <v>147</v>
      </c>
      <c r="E3959" s="10" t="s">
        <v>96</v>
      </c>
      <c r="G3959" s="10" t="s">
        <v>59</v>
      </c>
    </row>
    <row r="3960" spans="1:7" x14ac:dyDescent="0.35">
      <c r="A3960" s="10" t="s">
        <v>8039</v>
      </c>
      <c r="B3960" s="10" t="s">
        <v>141</v>
      </c>
      <c r="C3960" s="10" t="s">
        <v>8040</v>
      </c>
      <c r="D3960" s="10" t="s">
        <v>147</v>
      </c>
      <c r="E3960" s="10" t="s">
        <v>96</v>
      </c>
      <c r="G3960" s="10" t="s">
        <v>59</v>
      </c>
    </row>
    <row r="3961" spans="1:7" x14ac:dyDescent="0.35">
      <c r="A3961" s="10" t="s">
        <v>8041</v>
      </c>
      <c r="B3961" s="10" t="s">
        <v>141</v>
      </c>
      <c r="C3961" s="10" t="s">
        <v>8042</v>
      </c>
      <c r="D3961" s="10" t="s">
        <v>147</v>
      </c>
      <c r="E3961" s="10" t="s">
        <v>96</v>
      </c>
      <c r="G3961" s="10" t="s">
        <v>59</v>
      </c>
    </row>
    <row r="3962" spans="1:7" x14ac:dyDescent="0.35">
      <c r="A3962" s="10" t="s">
        <v>8043</v>
      </c>
      <c r="B3962" s="10" t="s">
        <v>141</v>
      </c>
      <c r="C3962" s="10" t="s">
        <v>8044</v>
      </c>
      <c r="D3962" s="10" t="s">
        <v>147</v>
      </c>
      <c r="E3962" s="10" t="s">
        <v>96</v>
      </c>
      <c r="G3962" s="10" t="s">
        <v>59</v>
      </c>
    </row>
    <row r="3963" spans="1:7" x14ac:dyDescent="0.35">
      <c r="A3963" s="10" t="s">
        <v>8045</v>
      </c>
      <c r="B3963" s="10" t="s">
        <v>141</v>
      </c>
      <c r="C3963" s="10" t="s">
        <v>8046</v>
      </c>
      <c r="D3963" s="10" t="s">
        <v>149</v>
      </c>
      <c r="E3963" s="10" t="s">
        <v>96</v>
      </c>
      <c r="F3963">
        <v>28.55</v>
      </c>
      <c r="G3963" s="10" t="s">
        <v>59</v>
      </c>
    </row>
    <row r="3964" spans="1:7" x14ac:dyDescent="0.35">
      <c r="A3964" s="10" t="s">
        <v>8047</v>
      </c>
      <c r="B3964" s="10" t="s">
        <v>141</v>
      </c>
      <c r="C3964" s="10" t="s">
        <v>8048</v>
      </c>
      <c r="D3964" s="10" t="s">
        <v>147</v>
      </c>
      <c r="E3964" s="10" t="s">
        <v>96</v>
      </c>
      <c r="G3964" s="10" t="s">
        <v>59</v>
      </c>
    </row>
    <row r="3965" spans="1:7" x14ac:dyDescent="0.35">
      <c r="A3965" s="10" t="s">
        <v>8049</v>
      </c>
      <c r="B3965" s="10" t="s">
        <v>141</v>
      </c>
      <c r="C3965" s="10" t="s">
        <v>8050</v>
      </c>
      <c r="D3965" s="10" t="s">
        <v>147</v>
      </c>
      <c r="E3965" s="10" t="s">
        <v>96</v>
      </c>
      <c r="G3965" s="10" t="s">
        <v>59</v>
      </c>
    </row>
    <row r="3966" spans="1:7" x14ac:dyDescent="0.35">
      <c r="A3966" s="10" t="s">
        <v>8051</v>
      </c>
      <c r="B3966" s="10" t="s">
        <v>141</v>
      </c>
      <c r="C3966" s="10" t="s">
        <v>8052</v>
      </c>
      <c r="D3966" s="10" t="s">
        <v>147</v>
      </c>
      <c r="E3966" s="10" t="s">
        <v>96</v>
      </c>
      <c r="G3966" s="10" t="s">
        <v>59</v>
      </c>
    </row>
    <row r="3967" spans="1:7" x14ac:dyDescent="0.35">
      <c r="A3967" s="10" t="s">
        <v>8053</v>
      </c>
      <c r="B3967" s="10" t="s">
        <v>141</v>
      </c>
      <c r="C3967" s="10" t="s">
        <v>8054</v>
      </c>
      <c r="D3967" s="10" t="s">
        <v>147</v>
      </c>
      <c r="E3967" s="10" t="s">
        <v>96</v>
      </c>
      <c r="G3967" s="10" t="s">
        <v>59</v>
      </c>
    </row>
    <row r="3968" spans="1:7" x14ac:dyDescent="0.35">
      <c r="A3968" s="10" t="s">
        <v>8055</v>
      </c>
      <c r="B3968" s="10" t="s">
        <v>141</v>
      </c>
      <c r="C3968" s="10" t="s">
        <v>8056</v>
      </c>
      <c r="D3968" s="10" t="s">
        <v>147</v>
      </c>
      <c r="E3968" s="10" t="s">
        <v>96</v>
      </c>
      <c r="G3968" s="10" t="s">
        <v>59</v>
      </c>
    </row>
    <row r="3969" spans="1:7" x14ac:dyDescent="0.35">
      <c r="A3969" s="10" t="s">
        <v>8057</v>
      </c>
      <c r="B3969" s="10" t="s">
        <v>141</v>
      </c>
      <c r="C3969" s="10" t="s">
        <v>8058</v>
      </c>
      <c r="D3969" s="10" t="s">
        <v>147</v>
      </c>
      <c r="E3969" s="10" t="s">
        <v>96</v>
      </c>
      <c r="G3969" s="10" t="s">
        <v>59</v>
      </c>
    </row>
    <row r="3970" spans="1:7" x14ac:dyDescent="0.35">
      <c r="A3970" s="10" t="s">
        <v>8059</v>
      </c>
      <c r="B3970" s="10" t="s">
        <v>141</v>
      </c>
      <c r="C3970" s="10" t="s">
        <v>8060</v>
      </c>
      <c r="D3970" s="10" t="s">
        <v>147</v>
      </c>
      <c r="E3970" s="10" t="s">
        <v>96</v>
      </c>
      <c r="G3970" s="10" t="s">
        <v>59</v>
      </c>
    </row>
    <row r="3971" spans="1:7" x14ac:dyDescent="0.35">
      <c r="A3971" s="10" t="s">
        <v>8061</v>
      </c>
      <c r="B3971" s="10" t="s">
        <v>141</v>
      </c>
      <c r="C3971" s="10" t="s">
        <v>8062</v>
      </c>
      <c r="D3971" s="10" t="s">
        <v>147</v>
      </c>
      <c r="E3971" s="10" t="s">
        <v>96</v>
      </c>
      <c r="G3971" s="10" t="s">
        <v>59</v>
      </c>
    </row>
    <row r="3972" spans="1:7" x14ac:dyDescent="0.35">
      <c r="A3972" s="10" t="s">
        <v>8063</v>
      </c>
      <c r="B3972" s="10" t="s">
        <v>141</v>
      </c>
      <c r="C3972" s="10" t="s">
        <v>8064</v>
      </c>
      <c r="D3972" s="10" t="s">
        <v>147</v>
      </c>
      <c r="E3972" s="10" t="s">
        <v>96</v>
      </c>
      <c r="G3972" s="10" t="s">
        <v>59</v>
      </c>
    </row>
    <row r="3973" spans="1:7" x14ac:dyDescent="0.35">
      <c r="A3973" s="10" t="s">
        <v>8065</v>
      </c>
      <c r="B3973" s="10" t="s">
        <v>141</v>
      </c>
      <c r="C3973" s="10" t="s">
        <v>8066</v>
      </c>
      <c r="D3973" s="10" t="s">
        <v>147</v>
      </c>
      <c r="E3973" s="10" t="s">
        <v>96</v>
      </c>
      <c r="G3973" s="10" t="s">
        <v>59</v>
      </c>
    </row>
    <row r="3974" spans="1:7" x14ac:dyDescent="0.35">
      <c r="A3974" s="10" t="s">
        <v>8067</v>
      </c>
      <c r="B3974" s="10" t="s">
        <v>141</v>
      </c>
      <c r="C3974" s="10" t="s">
        <v>8068</v>
      </c>
      <c r="D3974" s="10" t="s">
        <v>149</v>
      </c>
      <c r="E3974" s="10" t="s">
        <v>96</v>
      </c>
      <c r="G3974" s="10" t="s">
        <v>59</v>
      </c>
    </row>
    <row r="3975" spans="1:7" x14ac:dyDescent="0.35">
      <c r="A3975" s="10" t="s">
        <v>8069</v>
      </c>
      <c r="B3975" s="10" t="s">
        <v>141</v>
      </c>
      <c r="C3975" s="10" t="s">
        <v>8070</v>
      </c>
      <c r="D3975" s="10" t="s">
        <v>147</v>
      </c>
      <c r="E3975" s="10" t="s">
        <v>96</v>
      </c>
      <c r="F3975">
        <v>154.66</v>
      </c>
      <c r="G3975" s="10" t="s">
        <v>59</v>
      </c>
    </row>
    <row r="3976" spans="1:7" x14ac:dyDescent="0.35">
      <c r="A3976" s="10" t="s">
        <v>8071</v>
      </c>
      <c r="B3976" s="10" t="s">
        <v>141</v>
      </c>
      <c r="C3976" s="10" t="s">
        <v>8072</v>
      </c>
      <c r="D3976" s="10" t="s">
        <v>147</v>
      </c>
      <c r="E3976" s="10" t="s">
        <v>96</v>
      </c>
      <c r="G3976" s="10" t="s">
        <v>59</v>
      </c>
    </row>
    <row r="3977" spans="1:7" x14ac:dyDescent="0.35">
      <c r="A3977" s="10" t="s">
        <v>8073</v>
      </c>
      <c r="B3977" s="10" t="s">
        <v>270</v>
      </c>
      <c r="C3977" s="10" t="s">
        <v>8074</v>
      </c>
      <c r="D3977" s="10" t="s">
        <v>147</v>
      </c>
      <c r="E3977" s="10" t="s">
        <v>96</v>
      </c>
      <c r="G3977" s="10" t="s">
        <v>59</v>
      </c>
    </row>
    <row r="3978" spans="1:7" x14ac:dyDescent="0.35">
      <c r="A3978" s="10" t="s">
        <v>8075</v>
      </c>
      <c r="B3978" s="10" t="s">
        <v>270</v>
      </c>
      <c r="C3978" s="10" t="s">
        <v>8076</v>
      </c>
      <c r="D3978" s="10" t="s">
        <v>147</v>
      </c>
      <c r="E3978" s="10" t="s">
        <v>96</v>
      </c>
      <c r="G3978" s="10" t="s">
        <v>59</v>
      </c>
    </row>
    <row r="3979" spans="1:7" x14ac:dyDescent="0.35">
      <c r="A3979" s="10" t="s">
        <v>8077</v>
      </c>
      <c r="B3979" s="10" t="s">
        <v>141</v>
      </c>
      <c r="C3979" s="10" t="s">
        <v>8078</v>
      </c>
      <c r="D3979" s="10" t="s">
        <v>149</v>
      </c>
      <c r="E3979" s="10" t="s">
        <v>144</v>
      </c>
      <c r="F3979">
        <v>13.5</v>
      </c>
      <c r="G3979" s="10" t="s">
        <v>59</v>
      </c>
    </row>
    <row r="3980" spans="1:7" x14ac:dyDescent="0.35">
      <c r="A3980" s="10" t="s">
        <v>8079</v>
      </c>
      <c r="B3980" s="10" t="s">
        <v>270</v>
      </c>
      <c r="C3980" s="10" t="s">
        <v>8080</v>
      </c>
      <c r="D3980" s="10" t="s">
        <v>147</v>
      </c>
      <c r="E3980" s="10" t="s">
        <v>96</v>
      </c>
      <c r="G3980" s="10" t="s">
        <v>59</v>
      </c>
    </row>
    <row r="3981" spans="1:7" x14ac:dyDescent="0.35">
      <c r="A3981" s="10" t="s">
        <v>8081</v>
      </c>
      <c r="B3981" s="10" t="s">
        <v>270</v>
      </c>
      <c r="C3981" s="10" t="s">
        <v>8082</v>
      </c>
      <c r="D3981" s="10" t="s">
        <v>147</v>
      </c>
      <c r="E3981" s="10" t="s">
        <v>96</v>
      </c>
      <c r="G3981" s="10" t="s">
        <v>59</v>
      </c>
    </row>
    <row r="3982" spans="1:7" x14ac:dyDescent="0.35">
      <c r="A3982" s="10" t="s">
        <v>8083</v>
      </c>
      <c r="B3982" s="10" t="s">
        <v>141</v>
      </c>
      <c r="C3982" s="10" t="s">
        <v>8084</v>
      </c>
      <c r="D3982" s="10" t="s">
        <v>149</v>
      </c>
      <c r="E3982" s="10" t="s">
        <v>96</v>
      </c>
      <c r="F3982">
        <v>61.94</v>
      </c>
      <c r="G3982" s="10" t="s">
        <v>59</v>
      </c>
    </row>
    <row r="3983" spans="1:7" x14ac:dyDescent="0.35">
      <c r="A3983" s="10" t="s">
        <v>8085</v>
      </c>
      <c r="B3983" s="10" t="s">
        <v>141</v>
      </c>
      <c r="C3983" s="10" t="s">
        <v>8086</v>
      </c>
      <c r="D3983" s="10" t="s">
        <v>143</v>
      </c>
      <c r="E3983" s="10" t="s">
        <v>96</v>
      </c>
      <c r="F3983">
        <v>2.88</v>
      </c>
      <c r="G3983" s="10" t="s">
        <v>59</v>
      </c>
    </row>
    <row r="3984" spans="1:7" x14ac:dyDescent="0.35">
      <c r="A3984" s="10" t="s">
        <v>8087</v>
      </c>
      <c r="B3984" s="10" t="s">
        <v>141</v>
      </c>
      <c r="C3984" s="10" t="s">
        <v>8088</v>
      </c>
      <c r="D3984" s="10" t="s">
        <v>147</v>
      </c>
      <c r="E3984" s="10" t="s">
        <v>96</v>
      </c>
      <c r="F3984">
        <v>1617.18</v>
      </c>
      <c r="G3984" s="10" t="s">
        <v>59</v>
      </c>
    </row>
    <row r="3985" spans="1:7" x14ac:dyDescent="0.35">
      <c r="A3985" s="10" t="s">
        <v>8089</v>
      </c>
      <c r="B3985" s="10" t="s">
        <v>141</v>
      </c>
      <c r="C3985" s="10" t="s">
        <v>8090</v>
      </c>
      <c r="D3985" s="10" t="s">
        <v>264</v>
      </c>
      <c r="E3985" s="10" t="s">
        <v>96</v>
      </c>
      <c r="F3985">
        <v>148.99</v>
      </c>
      <c r="G3985" s="10" t="s">
        <v>59</v>
      </c>
    </row>
    <row r="3986" spans="1:7" x14ac:dyDescent="0.35">
      <c r="A3986" s="10" t="s">
        <v>8091</v>
      </c>
      <c r="B3986" s="10" t="s">
        <v>141</v>
      </c>
      <c r="C3986" s="10" t="s">
        <v>8092</v>
      </c>
      <c r="D3986" s="10" t="s">
        <v>264</v>
      </c>
      <c r="E3986" s="10" t="s">
        <v>96</v>
      </c>
      <c r="F3986">
        <v>13.73</v>
      </c>
      <c r="G3986" s="10" t="s">
        <v>59</v>
      </c>
    </row>
    <row r="3987" spans="1:7" x14ac:dyDescent="0.35">
      <c r="A3987" s="10" t="s">
        <v>8093</v>
      </c>
      <c r="B3987" s="10" t="s">
        <v>141</v>
      </c>
      <c r="C3987" s="10" t="s">
        <v>8094</v>
      </c>
      <c r="D3987" s="10" t="s">
        <v>149</v>
      </c>
      <c r="E3987" s="10" t="s">
        <v>96</v>
      </c>
      <c r="F3987">
        <v>26.4</v>
      </c>
      <c r="G3987" s="10" t="s">
        <v>59</v>
      </c>
    </row>
    <row r="3988" spans="1:7" x14ac:dyDescent="0.35">
      <c r="A3988" s="10" t="s">
        <v>8095</v>
      </c>
      <c r="B3988" s="10" t="s">
        <v>141</v>
      </c>
      <c r="C3988" s="10" t="s">
        <v>8096</v>
      </c>
      <c r="D3988" s="10" t="s">
        <v>264</v>
      </c>
      <c r="E3988" s="10" t="s">
        <v>96</v>
      </c>
      <c r="F3988">
        <v>10.48</v>
      </c>
      <c r="G3988" s="10" t="s">
        <v>59</v>
      </c>
    </row>
    <row r="3989" spans="1:7" x14ac:dyDescent="0.35">
      <c r="A3989" s="10" t="s">
        <v>8097</v>
      </c>
      <c r="B3989" s="10" t="s">
        <v>141</v>
      </c>
      <c r="C3989" s="10" t="s">
        <v>8098</v>
      </c>
      <c r="D3989" s="10" t="s">
        <v>264</v>
      </c>
      <c r="E3989" s="10" t="s">
        <v>96</v>
      </c>
      <c r="F3989">
        <v>54.69</v>
      </c>
      <c r="G3989" s="10" t="s">
        <v>59</v>
      </c>
    </row>
    <row r="3990" spans="1:7" x14ac:dyDescent="0.35">
      <c r="A3990" s="10" t="s">
        <v>8099</v>
      </c>
      <c r="B3990" s="10" t="s">
        <v>141</v>
      </c>
      <c r="C3990" s="10" t="s">
        <v>8100</v>
      </c>
      <c r="D3990" s="10" t="s">
        <v>149</v>
      </c>
      <c r="E3990" s="10" t="s">
        <v>96</v>
      </c>
      <c r="G3990" s="10" t="s">
        <v>59</v>
      </c>
    </row>
    <row r="3991" spans="1:7" x14ac:dyDescent="0.35">
      <c r="A3991" s="10" t="s">
        <v>8101</v>
      </c>
      <c r="B3991" s="10" t="s">
        <v>141</v>
      </c>
      <c r="C3991" s="10" t="s">
        <v>8102</v>
      </c>
      <c r="D3991" s="10" t="s">
        <v>147</v>
      </c>
      <c r="E3991" s="10" t="s">
        <v>96</v>
      </c>
      <c r="F3991">
        <v>5.68</v>
      </c>
      <c r="G3991" s="10" t="s">
        <v>59</v>
      </c>
    </row>
    <row r="3992" spans="1:7" x14ac:dyDescent="0.35">
      <c r="A3992" s="10" t="s">
        <v>8103</v>
      </c>
      <c r="B3992" s="10" t="s">
        <v>141</v>
      </c>
      <c r="C3992" s="10" t="s">
        <v>8104</v>
      </c>
      <c r="D3992" s="10" t="s">
        <v>147</v>
      </c>
      <c r="E3992" s="10" t="s">
        <v>96</v>
      </c>
      <c r="F3992">
        <v>3.27</v>
      </c>
      <c r="G3992" s="10" t="s">
        <v>59</v>
      </c>
    </row>
    <row r="3993" spans="1:7" x14ac:dyDescent="0.35">
      <c r="A3993" s="10" t="s">
        <v>8105</v>
      </c>
      <c r="B3993" s="10" t="s">
        <v>141</v>
      </c>
      <c r="C3993" s="10" t="s">
        <v>8106</v>
      </c>
      <c r="D3993" s="10" t="s">
        <v>147</v>
      </c>
      <c r="E3993" s="10" t="s">
        <v>96</v>
      </c>
      <c r="F3993">
        <v>3.37</v>
      </c>
      <c r="G3993" s="10" t="s">
        <v>59</v>
      </c>
    </row>
    <row r="3994" spans="1:7" x14ac:dyDescent="0.35">
      <c r="A3994" s="10" t="s">
        <v>8107</v>
      </c>
      <c r="B3994" s="10" t="s">
        <v>141</v>
      </c>
      <c r="C3994" s="10" t="s">
        <v>8108</v>
      </c>
      <c r="D3994" s="10" t="s">
        <v>147</v>
      </c>
      <c r="E3994" s="10" t="s">
        <v>96</v>
      </c>
      <c r="F3994">
        <v>4.26</v>
      </c>
      <c r="G3994" s="10" t="s">
        <v>59</v>
      </c>
    </row>
    <row r="3995" spans="1:7" x14ac:dyDescent="0.35">
      <c r="A3995" s="10" t="s">
        <v>8109</v>
      </c>
      <c r="B3995" s="10" t="s">
        <v>141</v>
      </c>
      <c r="C3995" s="10" t="s">
        <v>8110</v>
      </c>
      <c r="D3995" s="10" t="s">
        <v>147</v>
      </c>
      <c r="E3995" s="10" t="s">
        <v>96</v>
      </c>
      <c r="F3995">
        <v>9.92</v>
      </c>
      <c r="G3995" s="10" t="s">
        <v>59</v>
      </c>
    </row>
    <row r="3996" spans="1:7" x14ac:dyDescent="0.35">
      <c r="A3996" s="10" t="s">
        <v>8111</v>
      </c>
      <c r="B3996" s="10" t="s">
        <v>141</v>
      </c>
      <c r="C3996" s="10" t="s">
        <v>8112</v>
      </c>
      <c r="D3996" s="10" t="s">
        <v>147</v>
      </c>
      <c r="E3996" s="10" t="s">
        <v>96</v>
      </c>
      <c r="F3996">
        <v>11.6</v>
      </c>
      <c r="G3996" s="10" t="s">
        <v>59</v>
      </c>
    </row>
    <row r="3997" spans="1:7" x14ac:dyDescent="0.35">
      <c r="A3997" s="10" t="s">
        <v>8113</v>
      </c>
      <c r="B3997" s="10" t="s">
        <v>141</v>
      </c>
      <c r="C3997" s="10" t="s">
        <v>8114</v>
      </c>
      <c r="D3997" s="10" t="s">
        <v>147</v>
      </c>
      <c r="E3997" s="10" t="s">
        <v>96</v>
      </c>
      <c r="F3997">
        <v>17.32</v>
      </c>
      <c r="G3997" s="10" t="s">
        <v>59</v>
      </c>
    </row>
    <row r="3998" spans="1:7" x14ac:dyDescent="0.35">
      <c r="A3998" s="10" t="s">
        <v>8115</v>
      </c>
      <c r="B3998" s="10" t="s">
        <v>141</v>
      </c>
      <c r="C3998" s="10" t="s">
        <v>8116</v>
      </c>
      <c r="D3998" s="10" t="s">
        <v>147</v>
      </c>
      <c r="E3998" s="10" t="s">
        <v>96</v>
      </c>
      <c r="F3998">
        <v>20.05</v>
      </c>
      <c r="G3998" s="10" t="s">
        <v>59</v>
      </c>
    </row>
    <row r="3999" spans="1:7" x14ac:dyDescent="0.35">
      <c r="A3999" s="10" t="s">
        <v>8117</v>
      </c>
      <c r="B3999" s="10" t="s">
        <v>141</v>
      </c>
      <c r="C3999" s="10" t="s">
        <v>8118</v>
      </c>
      <c r="D3999" s="10" t="s">
        <v>147</v>
      </c>
      <c r="E3999" s="10" t="s">
        <v>96</v>
      </c>
      <c r="F3999">
        <v>24.52</v>
      </c>
      <c r="G3999" s="10" t="s">
        <v>59</v>
      </c>
    </row>
    <row r="4000" spans="1:7" x14ac:dyDescent="0.35">
      <c r="A4000" s="10" t="s">
        <v>8119</v>
      </c>
      <c r="B4000" s="10" t="s">
        <v>141</v>
      </c>
      <c r="C4000" s="10" t="s">
        <v>8120</v>
      </c>
      <c r="D4000" s="10" t="s">
        <v>147</v>
      </c>
      <c r="E4000" s="10" t="s">
        <v>96</v>
      </c>
      <c r="F4000">
        <v>26.56</v>
      </c>
      <c r="G4000" s="10" t="s">
        <v>59</v>
      </c>
    </row>
    <row r="4001" spans="1:7" x14ac:dyDescent="0.35">
      <c r="A4001" s="10" t="s">
        <v>8121</v>
      </c>
      <c r="B4001" s="10" t="s">
        <v>141</v>
      </c>
      <c r="C4001" s="10" t="s">
        <v>8122</v>
      </c>
      <c r="D4001" s="10" t="s">
        <v>147</v>
      </c>
      <c r="E4001" s="10" t="s">
        <v>96</v>
      </c>
      <c r="F4001">
        <v>3.03</v>
      </c>
      <c r="G4001" s="10" t="s">
        <v>59</v>
      </c>
    </row>
    <row r="4002" spans="1:7" x14ac:dyDescent="0.35">
      <c r="A4002" s="10" t="s">
        <v>8123</v>
      </c>
      <c r="B4002" s="10" t="s">
        <v>141</v>
      </c>
      <c r="C4002" s="10" t="s">
        <v>8124</v>
      </c>
      <c r="D4002" s="10" t="s">
        <v>149</v>
      </c>
      <c r="E4002" s="10" t="s">
        <v>96</v>
      </c>
      <c r="F4002">
        <v>92.81</v>
      </c>
      <c r="G4002" s="10" t="s">
        <v>59</v>
      </c>
    </row>
    <row r="4003" spans="1:7" x14ac:dyDescent="0.35">
      <c r="A4003" s="10" t="s">
        <v>8125</v>
      </c>
      <c r="B4003" s="10" t="s">
        <v>141</v>
      </c>
      <c r="C4003" s="10" t="s">
        <v>8126</v>
      </c>
      <c r="D4003" s="10" t="s">
        <v>104</v>
      </c>
      <c r="E4003" s="10" t="s">
        <v>96</v>
      </c>
      <c r="F4003">
        <v>84.35</v>
      </c>
      <c r="G4003" s="10" t="s">
        <v>59</v>
      </c>
    </row>
    <row r="4004" spans="1:7" x14ac:dyDescent="0.35">
      <c r="A4004" s="10" t="s">
        <v>8127</v>
      </c>
      <c r="B4004" s="10" t="s">
        <v>141</v>
      </c>
      <c r="C4004" s="10" t="s">
        <v>8128</v>
      </c>
      <c r="D4004" s="10" t="s">
        <v>149</v>
      </c>
      <c r="E4004" s="10" t="s">
        <v>96</v>
      </c>
      <c r="F4004">
        <v>2.91</v>
      </c>
      <c r="G4004" s="10" t="s">
        <v>59</v>
      </c>
    </row>
    <row r="4005" spans="1:7" x14ac:dyDescent="0.35">
      <c r="A4005" s="10" t="s">
        <v>8129</v>
      </c>
      <c r="B4005" s="10" t="s">
        <v>141</v>
      </c>
      <c r="C4005" s="10" t="s">
        <v>8130</v>
      </c>
      <c r="D4005" s="10" t="s">
        <v>149</v>
      </c>
      <c r="E4005" s="10" t="s">
        <v>96</v>
      </c>
      <c r="F4005">
        <v>6.7</v>
      </c>
      <c r="G4005" s="10" t="s">
        <v>59</v>
      </c>
    </row>
    <row r="4006" spans="1:7" x14ac:dyDescent="0.35">
      <c r="A4006" s="10" t="s">
        <v>8131</v>
      </c>
      <c r="B4006" s="10" t="s">
        <v>141</v>
      </c>
      <c r="C4006" s="10" t="s">
        <v>8132</v>
      </c>
      <c r="D4006" s="10" t="s">
        <v>149</v>
      </c>
      <c r="E4006" s="10" t="s">
        <v>96</v>
      </c>
      <c r="F4006">
        <v>56.75</v>
      </c>
      <c r="G4006" s="10" t="s">
        <v>59</v>
      </c>
    </row>
    <row r="4007" spans="1:7" x14ac:dyDescent="0.35">
      <c r="A4007" s="10" t="s">
        <v>8133</v>
      </c>
      <c r="B4007" s="10" t="s">
        <v>141</v>
      </c>
      <c r="C4007" s="10" t="s">
        <v>8134</v>
      </c>
      <c r="D4007" s="10" t="s">
        <v>149</v>
      </c>
      <c r="E4007" s="10" t="s">
        <v>96</v>
      </c>
      <c r="F4007">
        <v>134.51</v>
      </c>
      <c r="G4007" s="10" t="s">
        <v>59</v>
      </c>
    </row>
    <row r="4008" spans="1:7" x14ac:dyDescent="0.35">
      <c r="A4008" s="10" t="s">
        <v>8135</v>
      </c>
      <c r="B4008" s="10" t="s">
        <v>141</v>
      </c>
      <c r="C4008" s="10" t="s">
        <v>8136</v>
      </c>
      <c r="D4008" s="10" t="s">
        <v>149</v>
      </c>
      <c r="E4008" s="10" t="s">
        <v>96</v>
      </c>
      <c r="F4008">
        <v>267.83</v>
      </c>
      <c r="G4008" s="10" t="s">
        <v>59</v>
      </c>
    </row>
    <row r="4009" spans="1:7" x14ac:dyDescent="0.35">
      <c r="A4009" s="10" t="s">
        <v>8137</v>
      </c>
      <c r="B4009" s="10" t="s">
        <v>141</v>
      </c>
      <c r="C4009" s="10" t="s">
        <v>8138</v>
      </c>
      <c r="D4009" s="10" t="s">
        <v>143</v>
      </c>
      <c r="E4009" s="10" t="s">
        <v>96</v>
      </c>
      <c r="F4009">
        <v>43.81</v>
      </c>
      <c r="G4009" s="10" t="s">
        <v>59</v>
      </c>
    </row>
    <row r="4010" spans="1:7" x14ac:dyDescent="0.35">
      <c r="A4010" s="10" t="s">
        <v>8139</v>
      </c>
      <c r="B4010" s="10" t="s">
        <v>141</v>
      </c>
      <c r="C4010" s="10" t="s">
        <v>8140</v>
      </c>
      <c r="D4010" s="10" t="s">
        <v>149</v>
      </c>
      <c r="E4010" s="10" t="s">
        <v>96</v>
      </c>
      <c r="F4010">
        <v>3.85</v>
      </c>
      <c r="G4010" s="10" t="s">
        <v>59</v>
      </c>
    </row>
    <row r="4011" spans="1:7" x14ac:dyDescent="0.35">
      <c r="A4011" s="10" t="s">
        <v>8141</v>
      </c>
      <c r="B4011" s="10" t="s">
        <v>141</v>
      </c>
      <c r="C4011" s="10" t="s">
        <v>8142</v>
      </c>
      <c r="D4011" s="10" t="s">
        <v>147</v>
      </c>
      <c r="E4011" s="10" t="s">
        <v>96</v>
      </c>
      <c r="G4011" s="10" t="s">
        <v>59</v>
      </c>
    </row>
    <row r="4012" spans="1:7" x14ac:dyDescent="0.35">
      <c r="A4012" s="10" t="s">
        <v>8143</v>
      </c>
      <c r="B4012" s="10" t="s">
        <v>141</v>
      </c>
      <c r="C4012" s="10" t="s">
        <v>8144</v>
      </c>
      <c r="D4012" s="10" t="s">
        <v>147</v>
      </c>
      <c r="E4012" s="10" t="s">
        <v>96</v>
      </c>
      <c r="F4012">
        <v>50</v>
      </c>
      <c r="G4012" s="10" t="s">
        <v>59</v>
      </c>
    </row>
    <row r="4013" spans="1:7" x14ac:dyDescent="0.35">
      <c r="A4013" s="10" t="s">
        <v>8145</v>
      </c>
      <c r="B4013" s="10" t="s">
        <v>141</v>
      </c>
      <c r="C4013" s="10" t="s">
        <v>8146</v>
      </c>
      <c r="D4013" s="10" t="s">
        <v>147</v>
      </c>
      <c r="E4013" s="10" t="s">
        <v>96</v>
      </c>
      <c r="G4013" s="10" t="s">
        <v>59</v>
      </c>
    </row>
    <row r="4014" spans="1:7" x14ac:dyDescent="0.35">
      <c r="A4014" s="10" t="s">
        <v>8147</v>
      </c>
      <c r="B4014" s="10" t="s">
        <v>141</v>
      </c>
      <c r="C4014" s="10" t="s">
        <v>8148</v>
      </c>
      <c r="D4014" s="10" t="s">
        <v>147</v>
      </c>
      <c r="E4014" s="10" t="s">
        <v>96</v>
      </c>
      <c r="F4014">
        <v>2.11</v>
      </c>
      <c r="G4014" s="10" t="s">
        <v>59</v>
      </c>
    </row>
    <row r="4015" spans="1:7" x14ac:dyDescent="0.35">
      <c r="A4015" s="10" t="s">
        <v>8149</v>
      </c>
      <c r="B4015" s="10" t="s">
        <v>141</v>
      </c>
      <c r="C4015" s="10" t="s">
        <v>8150</v>
      </c>
      <c r="D4015" s="10" t="s">
        <v>147</v>
      </c>
      <c r="E4015" s="10" t="s">
        <v>96</v>
      </c>
      <c r="F4015">
        <v>1.0900000000000001</v>
      </c>
      <c r="G4015" s="10" t="s">
        <v>59</v>
      </c>
    </row>
    <row r="4016" spans="1:7" x14ac:dyDescent="0.35">
      <c r="A4016" s="10" t="s">
        <v>8151</v>
      </c>
      <c r="B4016" s="10" t="s">
        <v>141</v>
      </c>
      <c r="C4016" s="10" t="s">
        <v>8152</v>
      </c>
      <c r="D4016" s="10" t="s">
        <v>147</v>
      </c>
      <c r="E4016" s="10" t="s">
        <v>96</v>
      </c>
      <c r="F4016">
        <v>1.1499999999999999</v>
      </c>
      <c r="G4016" s="10" t="s">
        <v>59</v>
      </c>
    </row>
    <row r="4017" spans="1:7" x14ac:dyDescent="0.35">
      <c r="A4017" s="10" t="s">
        <v>8153</v>
      </c>
      <c r="B4017" s="10" t="s">
        <v>141</v>
      </c>
      <c r="C4017" s="10" t="s">
        <v>8154</v>
      </c>
      <c r="D4017" s="10" t="s">
        <v>147</v>
      </c>
      <c r="E4017" s="10" t="s">
        <v>96</v>
      </c>
      <c r="F4017">
        <v>1.79</v>
      </c>
      <c r="G4017" s="10" t="s">
        <v>59</v>
      </c>
    </row>
    <row r="4018" spans="1:7" x14ac:dyDescent="0.35">
      <c r="A4018" s="10" t="s">
        <v>8155</v>
      </c>
      <c r="B4018" s="10" t="s">
        <v>141</v>
      </c>
      <c r="C4018" s="10" t="s">
        <v>8156</v>
      </c>
      <c r="D4018" s="10" t="s">
        <v>147</v>
      </c>
      <c r="E4018" s="10" t="s">
        <v>96</v>
      </c>
      <c r="F4018">
        <v>2.44</v>
      </c>
      <c r="G4018" s="10" t="s">
        <v>59</v>
      </c>
    </row>
    <row r="4019" spans="1:7" x14ac:dyDescent="0.35">
      <c r="A4019" s="10" t="s">
        <v>8157</v>
      </c>
      <c r="B4019" s="10" t="s">
        <v>141</v>
      </c>
      <c r="C4019" s="10" t="s">
        <v>8158</v>
      </c>
      <c r="D4019" s="10" t="s">
        <v>147</v>
      </c>
      <c r="E4019" s="10" t="s">
        <v>96</v>
      </c>
      <c r="F4019">
        <v>2.0299999999999998</v>
      </c>
      <c r="G4019" s="10" t="s">
        <v>59</v>
      </c>
    </row>
    <row r="4020" spans="1:7" x14ac:dyDescent="0.35">
      <c r="A4020" s="10" t="s">
        <v>8159</v>
      </c>
      <c r="B4020" s="10" t="s">
        <v>141</v>
      </c>
      <c r="C4020" s="10" t="s">
        <v>8160</v>
      </c>
      <c r="D4020" s="10" t="s">
        <v>147</v>
      </c>
      <c r="E4020" s="10" t="s">
        <v>96</v>
      </c>
      <c r="F4020">
        <v>2.62</v>
      </c>
      <c r="G4020" s="10" t="s">
        <v>59</v>
      </c>
    </row>
    <row r="4021" spans="1:7" x14ac:dyDescent="0.35">
      <c r="A4021" s="10" t="s">
        <v>8161</v>
      </c>
      <c r="B4021" s="10" t="s">
        <v>141</v>
      </c>
      <c r="C4021" s="10" t="s">
        <v>8162</v>
      </c>
      <c r="D4021" s="10" t="s">
        <v>147</v>
      </c>
      <c r="E4021" s="10" t="s">
        <v>96</v>
      </c>
      <c r="F4021">
        <v>2.71</v>
      </c>
      <c r="G4021" s="10" t="s">
        <v>59</v>
      </c>
    </row>
    <row r="4022" spans="1:7" x14ac:dyDescent="0.35">
      <c r="A4022" s="10" t="s">
        <v>8163</v>
      </c>
      <c r="B4022" s="10" t="s">
        <v>141</v>
      </c>
      <c r="C4022" s="10" t="s">
        <v>8164</v>
      </c>
      <c r="D4022" s="10" t="s">
        <v>147</v>
      </c>
      <c r="E4022" s="10" t="s">
        <v>96</v>
      </c>
      <c r="F4022">
        <v>3.72</v>
      </c>
      <c r="G4022" s="10" t="s">
        <v>59</v>
      </c>
    </row>
    <row r="4023" spans="1:7" x14ac:dyDescent="0.35">
      <c r="A4023" s="10" t="s">
        <v>8165</v>
      </c>
      <c r="B4023" s="10" t="s">
        <v>141</v>
      </c>
      <c r="C4023" s="10" t="s">
        <v>8166</v>
      </c>
      <c r="D4023" s="10" t="s">
        <v>147</v>
      </c>
      <c r="E4023" s="10" t="s">
        <v>96</v>
      </c>
      <c r="F4023">
        <v>2.65</v>
      </c>
      <c r="G4023" s="10" t="s">
        <v>59</v>
      </c>
    </row>
    <row r="4024" spans="1:7" x14ac:dyDescent="0.35">
      <c r="A4024" s="10" t="s">
        <v>8167</v>
      </c>
      <c r="B4024" s="10" t="s">
        <v>141</v>
      </c>
      <c r="C4024" s="10" t="s">
        <v>8168</v>
      </c>
      <c r="D4024" s="10" t="s">
        <v>147</v>
      </c>
      <c r="E4024" s="10" t="s">
        <v>96</v>
      </c>
      <c r="F4024">
        <v>3.18</v>
      </c>
      <c r="G4024" s="10" t="s">
        <v>59</v>
      </c>
    </row>
    <row r="4025" spans="1:7" x14ac:dyDescent="0.35">
      <c r="A4025" s="10" t="s">
        <v>8169</v>
      </c>
      <c r="B4025" s="10" t="s">
        <v>141</v>
      </c>
      <c r="C4025" s="10" t="s">
        <v>8170</v>
      </c>
      <c r="D4025" s="10" t="s">
        <v>147</v>
      </c>
      <c r="E4025" s="10" t="s">
        <v>96</v>
      </c>
      <c r="F4025">
        <v>2.76</v>
      </c>
      <c r="G4025" s="10" t="s">
        <v>59</v>
      </c>
    </row>
    <row r="4026" spans="1:7" x14ac:dyDescent="0.35">
      <c r="A4026" s="10" t="s">
        <v>8171</v>
      </c>
      <c r="B4026" s="10" t="s">
        <v>270</v>
      </c>
      <c r="C4026" s="10" t="s">
        <v>8172</v>
      </c>
      <c r="D4026" s="10" t="s">
        <v>147</v>
      </c>
      <c r="E4026" s="10" t="s">
        <v>96</v>
      </c>
      <c r="G4026" s="10" t="s">
        <v>59</v>
      </c>
    </row>
    <row r="4027" spans="1:7" x14ac:dyDescent="0.35">
      <c r="A4027" s="10" t="s">
        <v>8173</v>
      </c>
      <c r="B4027" s="10" t="s">
        <v>270</v>
      </c>
      <c r="C4027" s="10" t="s">
        <v>8174</v>
      </c>
      <c r="D4027" s="10" t="s">
        <v>147</v>
      </c>
      <c r="E4027" s="10" t="s">
        <v>96</v>
      </c>
      <c r="G4027" s="10" t="s">
        <v>59</v>
      </c>
    </row>
    <row r="4028" spans="1:7" x14ac:dyDescent="0.35">
      <c r="A4028" s="10" t="s">
        <v>8175</v>
      </c>
      <c r="B4028" s="10" t="s">
        <v>270</v>
      </c>
      <c r="C4028" s="10" t="s">
        <v>8176</v>
      </c>
      <c r="D4028" s="10" t="s">
        <v>147</v>
      </c>
      <c r="E4028" s="10" t="s">
        <v>96</v>
      </c>
      <c r="G4028" s="10" t="s">
        <v>59</v>
      </c>
    </row>
    <row r="4029" spans="1:7" x14ac:dyDescent="0.35">
      <c r="A4029" s="10" t="s">
        <v>8177</v>
      </c>
      <c r="B4029" s="10" t="s">
        <v>270</v>
      </c>
      <c r="C4029" s="10" t="s">
        <v>8178</v>
      </c>
      <c r="D4029" s="10" t="s">
        <v>147</v>
      </c>
      <c r="E4029" s="10" t="s">
        <v>96</v>
      </c>
      <c r="G4029" s="10" t="s">
        <v>59</v>
      </c>
    </row>
    <row r="4030" spans="1:7" x14ac:dyDescent="0.35">
      <c r="A4030" s="10" t="s">
        <v>8179</v>
      </c>
      <c r="B4030" s="10" t="s">
        <v>270</v>
      </c>
      <c r="C4030" s="10" t="s">
        <v>8180</v>
      </c>
      <c r="D4030" s="10" t="s">
        <v>147</v>
      </c>
      <c r="E4030" s="10" t="s">
        <v>96</v>
      </c>
      <c r="G4030" s="10" t="s">
        <v>59</v>
      </c>
    </row>
    <row r="4031" spans="1:7" x14ac:dyDescent="0.35">
      <c r="A4031" s="10" t="s">
        <v>8181</v>
      </c>
      <c r="B4031" s="10" t="s">
        <v>270</v>
      </c>
      <c r="C4031" s="10" t="s">
        <v>8182</v>
      </c>
      <c r="D4031" s="10" t="s">
        <v>147</v>
      </c>
      <c r="E4031" s="10" t="s">
        <v>96</v>
      </c>
      <c r="G4031" s="10" t="s">
        <v>59</v>
      </c>
    </row>
    <row r="4032" spans="1:7" x14ac:dyDescent="0.35">
      <c r="A4032" s="10" t="s">
        <v>8183</v>
      </c>
      <c r="B4032" s="10" t="s">
        <v>270</v>
      </c>
      <c r="C4032" s="10" t="s">
        <v>8184</v>
      </c>
      <c r="D4032" s="10" t="s">
        <v>147</v>
      </c>
      <c r="E4032" s="10" t="s">
        <v>96</v>
      </c>
      <c r="G4032" s="10" t="s">
        <v>59</v>
      </c>
    </row>
    <row r="4033" spans="1:7" x14ac:dyDescent="0.35">
      <c r="A4033" s="10" t="s">
        <v>8185</v>
      </c>
      <c r="B4033" s="10" t="s">
        <v>141</v>
      </c>
      <c r="C4033" s="10" t="s">
        <v>8186</v>
      </c>
      <c r="D4033" s="10" t="s">
        <v>104</v>
      </c>
      <c r="E4033" s="10" t="s">
        <v>96</v>
      </c>
      <c r="G4033" s="10" t="s">
        <v>59</v>
      </c>
    </row>
    <row r="4034" spans="1:7" x14ac:dyDescent="0.35">
      <c r="A4034" s="10" t="s">
        <v>8187</v>
      </c>
      <c r="B4034" s="10" t="s">
        <v>141</v>
      </c>
      <c r="C4034" s="10" t="s">
        <v>8188</v>
      </c>
      <c r="D4034" s="10" t="s">
        <v>143</v>
      </c>
      <c r="E4034" s="10" t="s">
        <v>96</v>
      </c>
      <c r="F4034">
        <v>15.83</v>
      </c>
      <c r="G4034" s="10" t="s">
        <v>59</v>
      </c>
    </row>
    <row r="4035" spans="1:7" x14ac:dyDescent="0.35">
      <c r="A4035" s="10" t="s">
        <v>8189</v>
      </c>
      <c r="B4035" s="10" t="s">
        <v>141</v>
      </c>
      <c r="C4035" s="10" t="s">
        <v>8190</v>
      </c>
      <c r="D4035" s="10" t="s">
        <v>143</v>
      </c>
      <c r="E4035" s="10" t="s">
        <v>96</v>
      </c>
      <c r="F4035">
        <v>15.83</v>
      </c>
      <c r="G4035" s="10" t="s">
        <v>59</v>
      </c>
    </row>
    <row r="4036" spans="1:7" x14ac:dyDescent="0.35">
      <c r="A4036" s="10" t="s">
        <v>8191</v>
      </c>
      <c r="B4036" s="10" t="s">
        <v>141</v>
      </c>
      <c r="C4036" s="10" t="s">
        <v>8192</v>
      </c>
      <c r="D4036" s="10" t="s">
        <v>143</v>
      </c>
      <c r="E4036" s="10" t="s">
        <v>96</v>
      </c>
      <c r="F4036">
        <v>0.25</v>
      </c>
      <c r="G4036" s="10" t="s">
        <v>59</v>
      </c>
    </row>
    <row r="4037" spans="1:7" x14ac:dyDescent="0.35">
      <c r="A4037" s="10" t="s">
        <v>8193</v>
      </c>
      <c r="B4037" s="10" t="s">
        <v>141</v>
      </c>
      <c r="C4037" s="10" t="s">
        <v>8194</v>
      </c>
      <c r="D4037" s="10" t="s">
        <v>149</v>
      </c>
      <c r="E4037" s="10" t="s">
        <v>96</v>
      </c>
      <c r="F4037">
        <v>26.75</v>
      </c>
      <c r="G4037" s="10" t="s">
        <v>59</v>
      </c>
    </row>
    <row r="4038" spans="1:7" x14ac:dyDescent="0.35">
      <c r="A4038" s="10" t="s">
        <v>8195</v>
      </c>
      <c r="B4038" s="10" t="s">
        <v>1775</v>
      </c>
      <c r="C4038" s="10" t="s">
        <v>8196</v>
      </c>
      <c r="D4038" s="10" t="s">
        <v>606</v>
      </c>
      <c r="E4038" s="10" t="s">
        <v>96</v>
      </c>
      <c r="F4038">
        <v>23.08</v>
      </c>
      <c r="G4038" s="10" t="s">
        <v>59</v>
      </c>
    </row>
    <row r="4039" spans="1:7" x14ac:dyDescent="0.35">
      <c r="A4039" s="10" t="s">
        <v>8197</v>
      </c>
      <c r="B4039" s="10" t="s">
        <v>141</v>
      </c>
      <c r="C4039" s="10" t="s">
        <v>8198</v>
      </c>
      <c r="D4039" s="10" t="s">
        <v>3866</v>
      </c>
      <c r="E4039" s="10" t="s">
        <v>144</v>
      </c>
      <c r="G4039" s="10" t="s">
        <v>59</v>
      </c>
    </row>
    <row r="4040" spans="1:7" x14ac:dyDescent="0.35">
      <c r="A4040" s="10" t="s">
        <v>8199</v>
      </c>
      <c r="B4040" s="10" t="s">
        <v>270</v>
      </c>
      <c r="C4040" s="10" t="s">
        <v>8200</v>
      </c>
      <c r="D4040" s="10" t="s">
        <v>147</v>
      </c>
      <c r="E4040" s="10" t="s">
        <v>96</v>
      </c>
      <c r="G4040" s="10" t="s">
        <v>59</v>
      </c>
    </row>
    <row r="4041" spans="1:7" x14ac:dyDescent="0.35">
      <c r="A4041" s="10" t="s">
        <v>8201</v>
      </c>
      <c r="B4041" s="10" t="s">
        <v>141</v>
      </c>
      <c r="C4041" s="10" t="s">
        <v>8202</v>
      </c>
      <c r="D4041" s="10" t="s">
        <v>147</v>
      </c>
      <c r="E4041" s="10" t="s">
        <v>96</v>
      </c>
      <c r="F4041">
        <v>28.48</v>
      </c>
      <c r="G4041" s="10" t="s">
        <v>59</v>
      </c>
    </row>
    <row r="4042" spans="1:7" x14ac:dyDescent="0.35">
      <c r="A4042" s="10" t="s">
        <v>8203</v>
      </c>
      <c r="B4042" s="10" t="s">
        <v>141</v>
      </c>
      <c r="C4042" s="10" t="s">
        <v>8204</v>
      </c>
      <c r="D4042" s="10" t="s">
        <v>147</v>
      </c>
      <c r="E4042" s="10" t="s">
        <v>96</v>
      </c>
      <c r="F4042">
        <v>179.81</v>
      </c>
      <c r="G4042" s="10" t="s">
        <v>59</v>
      </c>
    </row>
    <row r="4043" spans="1:7" x14ac:dyDescent="0.35">
      <c r="A4043" s="10" t="s">
        <v>8205</v>
      </c>
      <c r="B4043" s="10" t="s">
        <v>93</v>
      </c>
      <c r="C4043" s="10" t="s">
        <v>8206</v>
      </c>
      <c r="D4043" s="10" t="s">
        <v>95</v>
      </c>
      <c r="E4043" s="10" t="s">
        <v>96</v>
      </c>
      <c r="F4043">
        <v>7.99</v>
      </c>
      <c r="G4043" s="10" t="s">
        <v>59</v>
      </c>
    </row>
    <row r="4044" spans="1:7" x14ac:dyDescent="0.35">
      <c r="A4044" s="10" t="s">
        <v>8207</v>
      </c>
      <c r="B4044" s="10" t="s">
        <v>93</v>
      </c>
      <c r="C4044" s="10" t="s">
        <v>8208</v>
      </c>
      <c r="D4044" s="10" t="s">
        <v>95</v>
      </c>
      <c r="E4044" s="10" t="s">
        <v>96</v>
      </c>
      <c r="F4044">
        <v>9.11</v>
      </c>
      <c r="G4044" s="10" t="s">
        <v>59</v>
      </c>
    </row>
    <row r="4045" spans="1:7" x14ac:dyDescent="0.35">
      <c r="A4045" s="10" t="s">
        <v>8209</v>
      </c>
      <c r="B4045" s="10" t="s">
        <v>141</v>
      </c>
      <c r="C4045" s="10" t="s">
        <v>8210</v>
      </c>
      <c r="D4045" s="10" t="s">
        <v>147</v>
      </c>
      <c r="E4045" s="10" t="s">
        <v>96</v>
      </c>
      <c r="F4045">
        <v>68.44</v>
      </c>
      <c r="G4045" s="10" t="s">
        <v>59</v>
      </c>
    </row>
    <row r="4046" spans="1:7" x14ac:dyDescent="0.35">
      <c r="A4046" s="10" t="s">
        <v>8211</v>
      </c>
      <c r="B4046" s="10" t="s">
        <v>93</v>
      </c>
      <c r="C4046" s="10" t="s">
        <v>8212</v>
      </c>
      <c r="D4046" s="10" t="s">
        <v>95</v>
      </c>
      <c r="E4046" s="10" t="s">
        <v>96</v>
      </c>
      <c r="F4046">
        <v>10.93</v>
      </c>
      <c r="G4046" s="10" t="s">
        <v>59</v>
      </c>
    </row>
    <row r="4047" spans="1:7" x14ac:dyDescent="0.35">
      <c r="A4047" s="10" t="s">
        <v>8213</v>
      </c>
      <c r="B4047" s="10" t="s">
        <v>93</v>
      </c>
      <c r="C4047" s="10" t="s">
        <v>8214</v>
      </c>
      <c r="D4047" s="10" t="s">
        <v>95</v>
      </c>
      <c r="E4047" s="10" t="s">
        <v>96</v>
      </c>
      <c r="F4047">
        <v>10.93</v>
      </c>
      <c r="G4047" s="10" t="s">
        <v>59</v>
      </c>
    </row>
    <row r="4048" spans="1:7" x14ac:dyDescent="0.35">
      <c r="A4048" s="10" t="s">
        <v>8215</v>
      </c>
      <c r="B4048" s="10" t="s">
        <v>93</v>
      </c>
      <c r="C4048" s="10" t="s">
        <v>8216</v>
      </c>
      <c r="D4048" s="10" t="s">
        <v>95</v>
      </c>
      <c r="E4048" s="10" t="s">
        <v>96</v>
      </c>
      <c r="F4048">
        <v>7.66</v>
      </c>
      <c r="G4048" s="10" t="s">
        <v>59</v>
      </c>
    </row>
    <row r="4049" spans="1:7" x14ac:dyDescent="0.35">
      <c r="A4049" s="10" t="s">
        <v>8217</v>
      </c>
      <c r="B4049" s="10" t="s">
        <v>141</v>
      </c>
      <c r="C4049" s="10" t="s">
        <v>8218</v>
      </c>
      <c r="D4049" s="10" t="s">
        <v>104</v>
      </c>
      <c r="E4049" s="10" t="s">
        <v>96</v>
      </c>
      <c r="G4049" s="10" t="s">
        <v>59</v>
      </c>
    </row>
    <row r="4050" spans="1:7" x14ac:dyDescent="0.35">
      <c r="A4050" s="10" t="s">
        <v>8219</v>
      </c>
      <c r="B4050" s="10" t="s">
        <v>141</v>
      </c>
      <c r="C4050" s="10" t="s">
        <v>8220</v>
      </c>
      <c r="D4050" s="10" t="s">
        <v>104</v>
      </c>
      <c r="E4050" s="10" t="s">
        <v>96</v>
      </c>
      <c r="G4050" s="10" t="s">
        <v>59</v>
      </c>
    </row>
    <row r="4051" spans="1:7" x14ac:dyDescent="0.35">
      <c r="A4051" s="10" t="s">
        <v>8221</v>
      </c>
      <c r="B4051" s="10" t="s">
        <v>141</v>
      </c>
      <c r="C4051" s="10" t="s">
        <v>8222</v>
      </c>
      <c r="D4051" s="10" t="s">
        <v>104</v>
      </c>
      <c r="E4051" s="10" t="s">
        <v>96</v>
      </c>
      <c r="G4051" s="10" t="s">
        <v>59</v>
      </c>
    </row>
    <row r="4052" spans="1:7" x14ac:dyDescent="0.35">
      <c r="A4052" s="10" t="s">
        <v>8223</v>
      </c>
      <c r="B4052" s="10" t="s">
        <v>141</v>
      </c>
      <c r="C4052" s="10" t="s">
        <v>8224</v>
      </c>
      <c r="D4052" s="10" t="s">
        <v>104</v>
      </c>
      <c r="E4052" s="10" t="s">
        <v>96</v>
      </c>
      <c r="G4052" s="10" t="s">
        <v>59</v>
      </c>
    </row>
    <row r="4053" spans="1:7" x14ac:dyDescent="0.35">
      <c r="A4053" s="10" t="s">
        <v>8225</v>
      </c>
      <c r="B4053" s="10" t="s">
        <v>141</v>
      </c>
      <c r="C4053" s="10" t="s">
        <v>8226</v>
      </c>
      <c r="D4053" s="10" t="s">
        <v>104</v>
      </c>
      <c r="E4053" s="10" t="s">
        <v>96</v>
      </c>
      <c r="G4053" s="10" t="s">
        <v>59</v>
      </c>
    </row>
    <row r="4054" spans="1:7" x14ac:dyDescent="0.35">
      <c r="A4054" s="10" t="s">
        <v>8227</v>
      </c>
      <c r="B4054" s="10" t="s">
        <v>141</v>
      </c>
      <c r="C4054" s="10" t="s">
        <v>8228</v>
      </c>
      <c r="D4054" s="10" t="s">
        <v>104</v>
      </c>
      <c r="E4054" s="10" t="s">
        <v>96</v>
      </c>
      <c r="G4054" s="10" t="s">
        <v>59</v>
      </c>
    </row>
    <row r="4055" spans="1:7" x14ac:dyDescent="0.35">
      <c r="A4055" s="10" t="s">
        <v>8229</v>
      </c>
      <c r="B4055" s="10" t="s">
        <v>141</v>
      </c>
      <c r="C4055" s="10" t="s">
        <v>8230</v>
      </c>
      <c r="D4055" s="10" t="s">
        <v>104</v>
      </c>
      <c r="E4055" s="10" t="s">
        <v>96</v>
      </c>
      <c r="G4055" s="10" t="s">
        <v>59</v>
      </c>
    </row>
    <row r="4056" spans="1:7" x14ac:dyDescent="0.35">
      <c r="A4056" s="10" t="s">
        <v>8231</v>
      </c>
      <c r="B4056" s="10" t="s">
        <v>141</v>
      </c>
      <c r="C4056" s="10" t="s">
        <v>8232</v>
      </c>
      <c r="D4056" s="10" t="s">
        <v>104</v>
      </c>
      <c r="E4056" s="10" t="s">
        <v>96</v>
      </c>
      <c r="G4056" s="10" t="s">
        <v>59</v>
      </c>
    </row>
    <row r="4057" spans="1:7" x14ac:dyDescent="0.35">
      <c r="A4057" s="10" t="s">
        <v>8233</v>
      </c>
      <c r="B4057" s="10" t="s">
        <v>141</v>
      </c>
      <c r="C4057" s="10" t="s">
        <v>8234</v>
      </c>
      <c r="D4057" s="10" t="s">
        <v>104</v>
      </c>
      <c r="E4057" s="10" t="s">
        <v>96</v>
      </c>
      <c r="G4057" s="10" t="s">
        <v>59</v>
      </c>
    </row>
    <row r="4058" spans="1:7" x14ac:dyDescent="0.35">
      <c r="A4058" s="10" t="s">
        <v>8235</v>
      </c>
      <c r="B4058" s="10" t="s">
        <v>141</v>
      </c>
      <c r="C4058" s="10" t="s">
        <v>8236</v>
      </c>
      <c r="D4058" s="10" t="s">
        <v>104</v>
      </c>
      <c r="E4058" s="10" t="s">
        <v>96</v>
      </c>
      <c r="G4058" s="10" t="s">
        <v>59</v>
      </c>
    </row>
    <row r="4059" spans="1:7" x14ac:dyDescent="0.35">
      <c r="A4059" s="10" t="s">
        <v>8237</v>
      </c>
      <c r="B4059" s="10" t="s">
        <v>141</v>
      </c>
      <c r="C4059" s="10" t="s">
        <v>8238</v>
      </c>
      <c r="D4059" s="10" t="s">
        <v>104</v>
      </c>
      <c r="E4059" s="10" t="s">
        <v>96</v>
      </c>
      <c r="G4059" s="10" t="s">
        <v>59</v>
      </c>
    </row>
    <row r="4060" spans="1:7" x14ac:dyDescent="0.35">
      <c r="A4060" s="10" t="s">
        <v>8239</v>
      </c>
      <c r="B4060" s="10" t="s">
        <v>141</v>
      </c>
      <c r="C4060" s="10" t="s">
        <v>8240</v>
      </c>
      <c r="D4060" s="10" t="s">
        <v>104</v>
      </c>
      <c r="E4060" s="10" t="s">
        <v>96</v>
      </c>
      <c r="G4060" s="10" t="s">
        <v>59</v>
      </c>
    </row>
    <row r="4061" spans="1:7" x14ac:dyDescent="0.35">
      <c r="A4061" s="10" t="s">
        <v>8241</v>
      </c>
      <c r="B4061" s="10" t="s">
        <v>141</v>
      </c>
      <c r="C4061" s="10" t="s">
        <v>8242</v>
      </c>
      <c r="D4061" s="10" t="s">
        <v>104</v>
      </c>
      <c r="E4061" s="10" t="s">
        <v>96</v>
      </c>
      <c r="G4061" s="10" t="s">
        <v>59</v>
      </c>
    </row>
    <row r="4062" spans="1:7" x14ac:dyDescent="0.35">
      <c r="A4062" s="10" t="s">
        <v>8243</v>
      </c>
      <c r="B4062" s="10" t="s">
        <v>141</v>
      </c>
      <c r="C4062" s="10" t="s">
        <v>8244</v>
      </c>
      <c r="D4062" s="10" t="s">
        <v>104</v>
      </c>
      <c r="E4062" s="10" t="s">
        <v>96</v>
      </c>
      <c r="G4062" s="10" t="s">
        <v>59</v>
      </c>
    </row>
    <row r="4063" spans="1:7" x14ac:dyDescent="0.35">
      <c r="A4063" s="10" t="s">
        <v>8245</v>
      </c>
      <c r="B4063" s="10" t="s">
        <v>141</v>
      </c>
      <c r="C4063" s="10" t="s">
        <v>8246</v>
      </c>
      <c r="D4063" s="10" t="s">
        <v>149</v>
      </c>
      <c r="E4063" s="10" t="s">
        <v>96</v>
      </c>
      <c r="G4063" s="10" t="s">
        <v>59</v>
      </c>
    </row>
    <row r="4064" spans="1:7" x14ac:dyDescent="0.35">
      <c r="A4064" s="10" t="s">
        <v>8247</v>
      </c>
      <c r="B4064" s="10" t="s">
        <v>141</v>
      </c>
      <c r="C4064" s="10" t="s">
        <v>8248</v>
      </c>
      <c r="D4064" s="10" t="s">
        <v>149</v>
      </c>
      <c r="E4064" s="10" t="s">
        <v>96</v>
      </c>
      <c r="G4064" s="10" t="s">
        <v>59</v>
      </c>
    </row>
    <row r="4065" spans="1:7" x14ac:dyDescent="0.35">
      <c r="A4065" s="10" t="s">
        <v>8249</v>
      </c>
      <c r="B4065" s="10" t="s">
        <v>141</v>
      </c>
      <c r="C4065" s="10" t="s">
        <v>8250</v>
      </c>
      <c r="D4065" s="10" t="s">
        <v>149</v>
      </c>
      <c r="E4065" s="10" t="s">
        <v>96</v>
      </c>
      <c r="G4065" s="10" t="s">
        <v>59</v>
      </c>
    </row>
    <row r="4066" spans="1:7" x14ac:dyDescent="0.35">
      <c r="A4066" s="10" t="s">
        <v>8251</v>
      </c>
      <c r="B4066" s="10" t="s">
        <v>141</v>
      </c>
      <c r="C4066" s="10" t="s">
        <v>8252</v>
      </c>
      <c r="D4066" s="10" t="s">
        <v>149</v>
      </c>
      <c r="E4066" s="10" t="s">
        <v>96</v>
      </c>
      <c r="G4066" s="10" t="s">
        <v>59</v>
      </c>
    </row>
    <row r="4067" spans="1:7" x14ac:dyDescent="0.35">
      <c r="A4067" s="10" t="s">
        <v>8253</v>
      </c>
      <c r="B4067" s="10" t="s">
        <v>141</v>
      </c>
      <c r="C4067" s="10" t="s">
        <v>8254</v>
      </c>
      <c r="D4067" s="10" t="s">
        <v>149</v>
      </c>
      <c r="E4067" s="10" t="s">
        <v>96</v>
      </c>
      <c r="G4067" s="10" t="s">
        <v>59</v>
      </c>
    </row>
    <row r="4068" spans="1:7" x14ac:dyDescent="0.35">
      <c r="A4068" s="10" t="s">
        <v>8255</v>
      </c>
      <c r="B4068" s="10" t="s">
        <v>141</v>
      </c>
      <c r="C4068" s="10" t="s">
        <v>8256</v>
      </c>
      <c r="D4068" s="10" t="s">
        <v>149</v>
      </c>
      <c r="E4068" s="10" t="s">
        <v>96</v>
      </c>
      <c r="G4068" s="10" t="s">
        <v>59</v>
      </c>
    </row>
    <row r="4069" spans="1:7" x14ac:dyDescent="0.35">
      <c r="A4069" s="10" t="s">
        <v>8257</v>
      </c>
      <c r="B4069" s="10" t="s">
        <v>141</v>
      </c>
      <c r="C4069" s="10" t="s">
        <v>8258</v>
      </c>
      <c r="D4069" s="10" t="s">
        <v>149</v>
      </c>
      <c r="E4069" s="10" t="s">
        <v>96</v>
      </c>
      <c r="G4069" s="10" t="s">
        <v>59</v>
      </c>
    </row>
    <row r="4070" spans="1:7" x14ac:dyDescent="0.35">
      <c r="A4070" s="10" t="s">
        <v>8259</v>
      </c>
      <c r="B4070" s="10" t="s">
        <v>141</v>
      </c>
      <c r="C4070" s="10" t="s">
        <v>8260</v>
      </c>
      <c r="D4070" s="10" t="s">
        <v>149</v>
      </c>
      <c r="E4070" s="10" t="s">
        <v>96</v>
      </c>
      <c r="G4070" s="10" t="s">
        <v>59</v>
      </c>
    </row>
    <row r="4071" spans="1:7" x14ac:dyDescent="0.35">
      <c r="A4071" s="10" t="s">
        <v>8261</v>
      </c>
      <c r="B4071" s="10" t="s">
        <v>141</v>
      </c>
      <c r="C4071" s="10" t="s">
        <v>8262</v>
      </c>
      <c r="D4071" s="10" t="s">
        <v>149</v>
      </c>
      <c r="E4071" s="10" t="s">
        <v>96</v>
      </c>
      <c r="G4071" s="10" t="s">
        <v>59</v>
      </c>
    </row>
    <row r="4072" spans="1:7" x14ac:dyDescent="0.35">
      <c r="A4072" s="10" t="s">
        <v>8263</v>
      </c>
      <c r="B4072" s="10" t="s">
        <v>141</v>
      </c>
      <c r="C4072" s="10" t="s">
        <v>8264</v>
      </c>
      <c r="D4072" s="10" t="s">
        <v>143</v>
      </c>
      <c r="E4072" s="10" t="s">
        <v>96</v>
      </c>
      <c r="F4072">
        <v>5.17</v>
      </c>
      <c r="G4072" s="10" t="s">
        <v>59</v>
      </c>
    </row>
    <row r="4073" spans="1:7" x14ac:dyDescent="0.35">
      <c r="A4073" s="10" t="s">
        <v>8265</v>
      </c>
      <c r="B4073" s="10" t="s">
        <v>141</v>
      </c>
      <c r="C4073" s="10" t="s">
        <v>8266</v>
      </c>
      <c r="D4073" s="10" t="s">
        <v>104</v>
      </c>
      <c r="E4073" s="10" t="s">
        <v>96</v>
      </c>
      <c r="F4073">
        <v>16.16</v>
      </c>
      <c r="G4073" s="10" t="s">
        <v>59</v>
      </c>
    </row>
    <row r="4074" spans="1:7" x14ac:dyDescent="0.35">
      <c r="A4074" s="10" t="s">
        <v>8267</v>
      </c>
      <c r="B4074" s="10" t="s">
        <v>141</v>
      </c>
      <c r="C4074" s="10" t="s">
        <v>8268</v>
      </c>
      <c r="D4074" s="10" t="s">
        <v>147</v>
      </c>
      <c r="E4074" s="10" t="s">
        <v>96</v>
      </c>
      <c r="F4074">
        <v>69.5</v>
      </c>
      <c r="G4074" s="10" t="s">
        <v>59</v>
      </c>
    </row>
    <row r="4075" spans="1:7" x14ac:dyDescent="0.35">
      <c r="A4075" s="10" t="s">
        <v>8269</v>
      </c>
      <c r="B4075" s="10" t="s">
        <v>141</v>
      </c>
      <c r="C4075" s="10" t="s">
        <v>8270</v>
      </c>
      <c r="D4075" s="10" t="s">
        <v>147</v>
      </c>
      <c r="E4075" s="10" t="s">
        <v>96</v>
      </c>
      <c r="F4075">
        <v>75.48</v>
      </c>
      <c r="G4075" s="10" t="s">
        <v>59</v>
      </c>
    </row>
    <row r="4076" spans="1:7" x14ac:dyDescent="0.35">
      <c r="A4076" s="10" t="s">
        <v>8271</v>
      </c>
      <c r="B4076" s="10" t="s">
        <v>141</v>
      </c>
      <c r="C4076" s="10" t="s">
        <v>8272</v>
      </c>
      <c r="D4076" s="10" t="s">
        <v>147</v>
      </c>
      <c r="E4076" s="10" t="s">
        <v>96</v>
      </c>
      <c r="F4076">
        <v>22.02</v>
      </c>
      <c r="G4076" s="10" t="s">
        <v>59</v>
      </c>
    </row>
    <row r="4077" spans="1:7" x14ac:dyDescent="0.35">
      <c r="A4077" s="10" t="s">
        <v>8273</v>
      </c>
      <c r="B4077" s="10" t="s">
        <v>141</v>
      </c>
      <c r="C4077" s="10" t="s">
        <v>8274</v>
      </c>
      <c r="D4077" s="10" t="s">
        <v>147</v>
      </c>
      <c r="E4077" s="10" t="s">
        <v>96</v>
      </c>
      <c r="F4077">
        <v>28.89</v>
      </c>
      <c r="G4077" s="10" t="s">
        <v>59</v>
      </c>
    </row>
    <row r="4078" spans="1:7" x14ac:dyDescent="0.35">
      <c r="A4078" s="10" t="s">
        <v>8275</v>
      </c>
      <c r="B4078" s="10" t="s">
        <v>141</v>
      </c>
      <c r="C4078" s="10" t="s">
        <v>8276</v>
      </c>
      <c r="D4078" s="10" t="s">
        <v>147</v>
      </c>
      <c r="E4078" s="10" t="s">
        <v>96</v>
      </c>
      <c r="F4078">
        <v>5.66</v>
      </c>
      <c r="G4078" s="10" t="s">
        <v>59</v>
      </c>
    </row>
    <row r="4079" spans="1:7" x14ac:dyDescent="0.35">
      <c r="A4079" s="10" t="s">
        <v>8277</v>
      </c>
      <c r="B4079" s="10" t="s">
        <v>285</v>
      </c>
      <c r="C4079" s="10" t="s">
        <v>8278</v>
      </c>
      <c r="D4079" s="10" t="s">
        <v>606</v>
      </c>
      <c r="E4079" s="10" t="s">
        <v>96</v>
      </c>
      <c r="F4079">
        <v>66.459999999999994</v>
      </c>
      <c r="G4079" s="10" t="s">
        <v>59</v>
      </c>
    </row>
    <row r="4080" spans="1:7" x14ac:dyDescent="0.35">
      <c r="A4080" s="10" t="s">
        <v>8279</v>
      </c>
      <c r="B4080" s="10" t="s">
        <v>141</v>
      </c>
      <c r="C4080" s="10" t="s">
        <v>8280</v>
      </c>
      <c r="D4080" s="10" t="s">
        <v>143</v>
      </c>
      <c r="E4080" s="10" t="s">
        <v>96</v>
      </c>
      <c r="F4080">
        <v>4.0599999999999996</v>
      </c>
      <c r="G4080" s="10" t="s">
        <v>59</v>
      </c>
    </row>
    <row r="4081" spans="1:7" x14ac:dyDescent="0.35">
      <c r="A4081" s="10" t="s">
        <v>8281</v>
      </c>
      <c r="B4081" s="10" t="s">
        <v>141</v>
      </c>
      <c r="C4081" s="10" t="s">
        <v>8282</v>
      </c>
      <c r="D4081" s="10" t="s">
        <v>1812</v>
      </c>
      <c r="E4081" s="10" t="s">
        <v>96</v>
      </c>
      <c r="F4081">
        <v>490.91</v>
      </c>
      <c r="G4081" s="10" t="s">
        <v>59</v>
      </c>
    </row>
    <row r="4082" spans="1:7" x14ac:dyDescent="0.35">
      <c r="A4082" s="10" t="s">
        <v>8283</v>
      </c>
      <c r="B4082" s="10" t="s">
        <v>141</v>
      </c>
      <c r="C4082" s="10" t="s">
        <v>8284</v>
      </c>
      <c r="D4082" s="10" t="s">
        <v>147</v>
      </c>
      <c r="E4082" s="10" t="s">
        <v>96</v>
      </c>
      <c r="F4082">
        <v>62.17</v>
      </c>
      <c r="G4082" s="10" t="s">
        <v>59</v>
      </c>
    </row>
    <row r="4083" spans="1:7" x14ac:dyDescent="0.35">
      <c r="A4083" s="10" t="s">
        <v>8285</v>
      </c>
      <c r="B4083" s="10" t="s">
        <v>141</v>
      </c>
      <c r="C4083" s="10" t="s">
        <v>8286</v>
      </c>
      <c r="D4083" s="10" t="s">
        <v>143</v>
      </c>
      <c r="E4083" s="10" t="s">
        <v>96</v>
      </c>
      <c r="F4083">
        <v>3.58</v>
      </c>
      <c r="G4083" s="10" t="s">
        <v>59</v>
      </c>
    </row>
    <row r="4084" spans="1:7" x14ac:dyDescent="0.35">
      <c r="A4084" s="10" t="s">
        <v>8287</v>
      </c>
      <c r="B4084" s="10" t="s">
        <v>141</v>
      </c>
      <c r="C4084" s="10" t="s">
        <v>8288</v>
      </c>
      <c r="D4084" s="10" t="s">
        <v>104</v>
      </c>
      <c r="E4084" s="10" t="s">
        <v>96</v>
      </c>
      <c r="G4084" s="10" t="s">
        <v>59</v>
      </c>
    </row>
    <row r="4085" spans="1:7" x14ac:dyDescent="0.35">
      <c r="A4085" s="10" t="s">
        <v>8289</v>
      </c>
      <c r="B4085" s="10" t="s">
        <v>141</v>
      </c>
      <c r="C4085" s="10" t="s">
        <v>8290</v>
      </c>
      <c r="D4085" s="10" t="s">
        <v>104</v>
      </c>
      <c r="E4085" s="10" t="s">
        <v>96</v>
      </c>
      <c r="G4085" s="10" t="s">
        <v>59</v>
      </c>
    </row>
    <row r="4086" spans="1:7" x14ac:dyDescent="0.35">
      <c r="A4086" s="10" t="s">
        <v>8291</v>
      </c>
      <c r="B4086" s="10" t="s">
        <v>141</v>
      </c>
      <c r="C4086" s="10" t="s">
        <v>8292</v>
      </c>
      <c r="D4086" s="10" t="s">
        <v>149</v>
      </c>
      <c r="E4086" s="10" t="s">
        <v>96</v>
      </c>
      <c r="G4086" s="10" t="s">
        <v>59</v>
      </c>
    </row>
    <row r="4087" spans="1:7" x14ac:dyDescent="0.35">
      <c r="A4087" s="10" t="s">
        <v>8293</v>
      </c>
      <c r="B4087" s="10" t="s">
        <v>141</v>
      </c>
      <c r="C4087" s="10" t="s">
        <v>8294</v>
      </c>
      <c r="D4087" s="10" t="s">
        <v>149</v>
      </c>
      <c r="E4087" s="10" t="s">
        <v>96</v>
      </c>
      <c r="G4087" s="10" t="s">
        <v>59</v>
      </c>
    </row>
    <row r="4088" spans="1:7" x14ac:dyDescent="0.35">
      <c r="A4088" s="10" t="s">
        <v>8295</v>
      </c>
      <c r="B4088" s="10" t="s">
        <v>141</v>
      </c>
      <c r="C4088" s="10" t="s">
        <v>8296</v>
      </c>
      <c r="D4088" s="10" t="s">
        <v>149</v>
      </c>
      <c r="E4088" s="10" t="s">
        <v>96</v>
      </c>
      <c r="G4088" s="10" t="s">
        <v>59</v>
      </c>
    </row>
    <row r="4089" spans="1:7" x14ac:dyDescent="0.35">
      <c r="A4089" s="10" t="s">
        <v>8297</v>
      </c>
      <c r="B4089" s="10" t="s">
        <v>141</v>
      </c>
      <c r="C4089" s="10" t="s">
        <v>8298</v>
      </c>
      <c r="D4089" s="10" t="s">
        <v>149</v>
      </c>
      <c r="E4089" s="10" t="s">
        <v>96</v>
      </c>
      <c r="G4089" s="10" t="s">
        <v>59</v>
      </c>
    </row>
    <row r="4090" spans="1:7" x14ac:dyDescent="0.35">
      <c r="A4090" s="10" t="s">
        <v>8299</v>
      </c>
      <c r="B4090" s="10" t="s">
        <v>270</v>
      </c>
      <c r="C4090" s="10" t="s">
        <v>8300</v>
      </c>
      <c r="D4090" s="10" t="s">
        <v>147</v>
      </c>
      <c r="E4090" s="10" t="s">
        <v>96</v>
      </c>
      <c r="G4090" s="10" t="s">
        <v>59</v>
      </c>
    </row>
    <row r="4091" spans="1:7" x14ac:dyDescent="0.35">
      <c r="A4091" s="10" t="s">
        <v>8301</v>
      </c>
      <c r="B4091" s="10" t="s">
        <v>270</v>
      </c>
      <c r="C4091" s="10" t="s">
        <v>8302</v>
      </c>
      <c r="D4091" s="10" t="s">
        <v>147</v>
      </c>
      <c r="E4091" s="10" t="s">
        <v>96</v>
      </c>
      <c r="G4091" s="10" t="s">
        <v>59</v>
      </c>
    </row>
    <row r="4092" spans="1:7" x14ac:dyDescent="0.35">
      <c r="A4092" s="10" t="s">
        <v>8303</v>
      </c>
      <c r="B4092" s="10" t="s">
        <v>270</v>
      </c>
      <c r="C4092" s="10" t="s">
        <v>8304</v>
      </c>
      <c r="D4092" s="10" t="s">
        <v>147</v>
      </c>
      <c r="E4092" s="10" t="s">
        <v>96</v>
      </c>
      <c r="G4092" s="10" t="s">
        <v>59</v>
      </c>
    </row>
    <row r="4093" spans="1:7" x14ac:dyDescent="0.35">
      <c r="A4093" s="10" t="s">
        <v>8305</v>
      </c>
      <c r="B4093" s="10" t="s">
        <v>141</v>
      </c>
      <c r="C4093" s="10" t="s">
        <v>8306</v>
      </c>
      <c r="D4093" s="10" t="s">
        <v>149</v>
      </c>
      <c r="E4093" s="10" t="s">
        <v>96</v>
      </c>
      <c r="F4093">
        <v>9.52</v>
      </c>
      <c r="G4093" s="10" t="s">
        <v>59</v>
      </c>
    </row>
    <row r="4094" spans="1:7" x14ac:dyDescent="0.35">
      <c r="A4094" s="10" t="s">
        <v>8307</v>
      </c>
      <c r="B4094" s="10" t="s">
        <v>141</v>
      </c>
      <c r="C4094" s="10" t="s">
        <v>8308</v>
      </c>
      <c r="D4094" s="10" t="s">
        <v>149</v>
      </c>
      <c r="E4094" s="10" t="s">
        <v>96</v>
      </c>
      <c r="F4094">
        <v>44.71</v>
      </c>
      <c r="G4094" s="10" t="s">
        <v>59</v>
      </c>
    </row>
    <row r="4095" spans="1:7" x14ac:dyDescent="0.35">
      <c r="A4095" s="10" t="s">
        <v>8309</v>
      </c>
      <c r="B4095" s="10" t="s">
        <v>141</v>
      </c>
      <c r="C4095" s="10" t="s">
        <v>8310</v>
      </c>
      <c r="D4095" s="10" t="s">
        <v>143</v>
      </c>
      <c r="E4095" s="10" t="s">
        <v>96</v>
      </c>
      <c r="F4095">
        <v>48.3</v>
      </c>
      <c r="G4095" s="10" t="s">
        <v>59</v>
      </c>
    </row>
    <row r="4096" spans="1:7" x14ac:dyDescent="0.35">
      <c r="A4096" s="10" t="s">
        <v>8311</v>
      </c>
      <c r="B4096" s="10" t="s">
        <v>141</v>
      </c>
      <c r="C4096" s="10" t="s">
        <v>8312</v>
      </c>
      <c r="D4096" s="10" t="s">
        <v>149</v>
      </c>
      <c r="E4096" s="10" t="s">
        <v>96</v>
      </c>
      <c r="F4096">
        <v>123.75</v>
      </c>
      <c r="G4096" s="10" t="s">
        <v>59</v>
      </c>
    </row>
    <row r="4097" spans="1:7" x14ac:dyDescent="0.35">
      <c r="A4097" s="10" t="s">
        <v>8313</v>
      </c>
      <c r="B4097" s="10" t="s">
        <v>141</v>
      </c>
      <c r="C4097" s="10" t="s">
        <v>8314</v>
      </c>
      <c r="D4097" s="10" t="s">
        <v>149</v>
      </c>
      <c r="E4097" s="10" t="s">
        <v>96</v>
      </c>
      <c r="F4097">
        <v>35.67</v>
      </c>
      <c r="G4097" s="10" t="s">
        <v>59</v>
      </c>
    </row>
    <row r="4098" spans="1:7" x14ac:dyDescent="0.35">
      <c r="A4098" s="10" t="s">
        <v>8315</v>
      </c>
      <c r="B4098" s="10" t="s">
        <v>141</v>
      </c>
      <c r="C4098" s="10" t="s">
        <v>8316</v>
      </c>
      <c r="D4098" s="10" t="s">
        <v>149</v>
      </c>
      <c r="E4098" s="10" t="s">
        <v>96</v>
      </c>
      <c r="F4098">
        <v>55.19</v>
      </c>
      <c r="G4098" s="10" t="s">
        <v>59</v>
      </c>
    </row>
    <row r="4099" spans="1:7" x14ac:dyDescent="0.35">
      <c r="A4099" s="10" t="s">
        <v>8317</v>
      </c>
      <c r="B4099" s="10" t="s">
        <v>141</v>
      </c>
      <c r="C4099" s="10" t="s">
        <v>8318</v>
      </c>
      <c r="D4099" s="10" t="s">
        <v>149</v>
      </c>
      <c r="E4099" s="10" t="s">
        <v>96</v>
      </c>
      <c r="F4099">
        <v>455.29</v>
      </c>
      <c r="G4099" s="10" t="s">
        <v>59</v>
      </c>
    </row>
    <row r="4100" spans="1:7" x14ac:dyDescent="0.35">
      <c r="A4100" s="10" t="s">
        <v>8319</v>
      </c>
      <c r="B4100" s="10" t="s">
        <v>141</v>
      </c>
      <c r="C4100" s="10" t="s">
        <v>8320</v>
      </c>
      <c r="D4100" s="10" t="s">
        <v>149</v>
      </c>
      <c r="E4100" s="10" t="s">
        <v>96</v>
      </c>
      <c r="G4100" s="10" t="s">
        <v>59</v>
      </c>
    </row>
    <row r="4101" spans="1:7" x14ac:dyDescent="0.35">
      <c r="A4101" s="10" t="s">
        <v>8321</v>
      </c>
      <c r="B4101" s="10" t="s">
        <v>141</v>
      </c>
      <c r="C4101" s="10" t="s">
        <v>8322</v>
      </c>
      <c r="D4101" s="10" t="s">
        <v>149</v>
      </c>
      <c r="E4101" s="10" t="s">
        <v>96</v>
      </c>
      <c r="G4101" s="10" t="s">
        <v>59</v>
      </c>
    </row>
    <row r="4102" spans="1:7" x14ac:dyDescent="0.35">
      <c r="A4102" s="10" t="s">
        <v>8323</v>
      </c>
      <c r="B4102" s="10" t="s">
        <v>141</v>
      </c>
      <c r="C4102" s="10" t="s">
        <v>8324</v>
      </c>
      <c r="D4102" s="10" t="s">
        <v>149</v>
      </c>
      <c r="E4102" s="10" t="s">
        <v>96</v>
      </c>
      <c r="F4102">
        <v>10.1</v>
      </c>
      <c r="G4102" s="10" t="s">
        <v>59</v>
      </c>
    </row>
    <row r="4103" spans="1:7" x14ac:dyDescent="0.35">
      <c r="A4103" s="10" t="s">
        <v>8325</v>
      </c>
      <c r="B4103" s="10" t="s">
        <v>141</v>
      </c>
      <c r="C4103" s="10" t="s">
        <v>8326</v>
      </c>
      <c r="D4103" s="10" t="s">
        <v>147</v>
      </c>
      <c r="E4103" s="10" t="s">
        <v>96</v>
      </c>
      <c r="G4103" s="10" t="s">
        <v>59</v>
      </c>
    </row>
    <row r="4104" spans="1:7" x14ac:dyDescent="0.35">
      <c r="A4104" s="10" t="s">
        <v>8327</v>
      </c>
      <c r="B4104" s="10" t="s">
        <v>141</v>
      </c>
      <c r="C4104" s="10" t="s">
        <v>8328</v>
      </c>
      <c r="D4104" s="10" t="s">
        <v>147</v>
      </c>
      <c r="E4104" s="10" t="s">
        <v>144</v>
      </c>
      <c r="F4104">
        <v>8.0399999999999991</v>
      </c>
      <c r="G4104" s="10" t="s">
        <v>59</v>
      </c>
    </row>
    <row r="4105" spans="1:7" x14ac:dyDescent="0.35">
      <c r="A4105" s="10" t="s">
        <v>8329</v>
      </c>
      <c r="B4105" s="10" t="s">
        <v>141</v>
      </c>
      <c r="C4105" s="10" t="s">
        <v>8330</v>
      </c>
      <c r="D4105" s="10" t="s">
        <v>104</v>
      </c>
      <c r="E4105" s="10" t="s">
        <v>96</v>
      </c>
      <c r="F4105">
        <v>120.95</v>
      </c>
      <c r="G4105" s="10" t="s">
        <v>59</v>
      </c>
    </row>
    <row r="4106" spans="1:7" x14ac:dyDescent="0.35">
      <c r="A4106" s="10" t="s">
        <v>8331</v>
      </c>
      <c r="B4106" s="10" t="s">
        <v>141</v>
      </c>
      <c r="C4106" s="10" t="s">
        <v>8332</v>
      </c>
      <c r="D4106" s="10" t="s">
        <v>104</v>
      </c>
      <c r="E4106" s="10" t="s">
        <v>96</v>
      </c>
      <c r="F4106">
        <v>176.75</v>
      </c>
      <c r="G4106" s="10" t="s">
        <v>59</v>
      </c>
    </row>
    <row r="4107" spans="1:7" x14ac:dyDescent="0.35">
      <c r="A4107" s="10" t="s">
        <v>8333</v>
      </c>
      <c r="B4107" s="10" t="s">
        <v>141</v>
      </c>
      <c r="C4107" s="10" t="s">
        <v>8334</v>
      </c>
      <c r="D4107" s="10" t="s">
        <v>149</v>
      </c>
      <c r="E4107" s="10" t="s">
        <v>96</v>
      </c>
      <c r="F4107">
        <v>19.47</v>
      </c>
      <c r="G4107" s="10" t="s">
        <v>59</v>
      </c>
    </row>
    <row r="4108" spans="1:7" x14ac:dyDescent="0.35">
      <c r="A4108" s="10" t="s">
        <v>8335</v>
      </c>
      <c r="B4108" s="10" t="s">
        <v>270</v>
      </c>
      <c r="C4108" s="10" t="s">
        <v>8336</v>
      </c>
      <c r="D4108" s="10" t="s">
        <v>147</v>
      </c>
      <c r="E4108" s="10" t="s">
        <v>96</v>
      </c>
      <c r="G4108" s="10" t="s">
        <v>59</v>
      </c>
    </row>
    <row r="4109" spans="1:7" x14ac:dyDescent="0.35">
      <c r="A4109" s="10" t="s">
        <v>8337</v>
      </c>
      <c r="B4109" s="10" t="s">
        <v>141</v>
      </c>
      <c r="C4109" s="10" t="s">
        <v>8338</v>
      </c>
      <c r="D4109" s="10" t="s">
        <v>149</v>
      </c>
      <c r="E4109" s="10" t="s">
        <v>96</v>
      </c>
      <c r="F4109">
        <v>5.12</v>
      </c>
      <c r="G4109" s="10" t="s">
        <v>59</v>
      </c>
    </row>
    <row r="4110" spans="1:7" x14ac:dyDescent="0.35">
      <c r="A4110" s="10" t="s">
        <v>8339</v>
      </c>
      <c r="B4110" s="10" t="s">
        <v>270</v>
      </c>
      <c r="C4110" s="10" t="s">
        <v>8340</v>
      </c>
      <c r="D4110" s="10" t="s">
        <v>147</v>
      </c>
      <c r="E4110" s="10" t="s">
        <v>96</v>
      </c>
      <c r="G4110" s="10" t="s">
        <v>59</v>
      </c>
    </row>
    <row r="4111" spans="1:7" x14ac:dyDescent="0.35">
      <c r="A4111" s="10" t="s">
        <v>8341</v>
      </c>
      <c r="B4111" s="10" t="s">
        <v>141</v>
      </c>
      <c r="C4111" s="10" t="s">
        <v>8342</v>
      </c>
      <c r="D4111" s="10" t="s">
        <v>149</v>
      </c>
      <c r="E4111" s="10" t="s">
        <v>96</v>
      </c>
      <c r="F4111">
        <v>2.4500000000000002</v>
      </c>
      <c r="G4111" s="10" t="s">
        <v>59</v>
      </c>
    </row>
    <row r="4112" spans="1:7" x14ac:dyDescent="0.35">
      <c r="A4112" s="10" t="s">
        <v>8343</v>
      </c>
      <c r="B4112" s="10" t="s">
        <v>141</v>
      </c>
      <c r="C4112" s="10" t="s">
        <v>8344</v>
      </c>
      <c r="D4112" s="10" t="s">
        <v>149</v>
      </c>
      <c r="E4112" s="10" t="s">
        <v>96</v>
      </c>
      <c r="F4112">
        <v>7.11</v>
      </c>
      <c r="G4112" s="10" t="s">
        <v>59</v>
      </c>
    </row>
    <row r="4113" spans="1:7" x14ac:dyDescent="0.35">
      <c r="A4113" s="10" t="s">
        <v>8345</v>
      </c>
      <c r="B4113" s="10" t="s">
        <v>141</v>
      </c>
      <c r="C4113" s="10" t="s">
        <v>8346</v>
      </c>
      <c r="D4113" s="10" t="s">
        <v>143</v>
      </c>
      <c r="E4113" s="10" t="s">
        <v>96</v>
      </c>
      <c r="F4113">
        <v>47.24</v>
      </c>
      <c r="G4113" s="10" t="s">
        <v>59</v>
      </c>
    </row>
    <row r="4114" spans="1:7" x14ac:dyDescent="0.35">
      <c r="A4114" s="10" t="s">
        <v>8347</v>
      </c>
      <c r="B4114" s="10" t="s">
        <v>141</v>
      </c>
      <c r="C4114" s="10" t="s">
        <v>8348</v>
      </c>
      <c r="D4114" s="10" t="s">
        <v>149</v>
      </c>
      <c r="E4114" s="10" t="s">
        <v>96</v>
      </c>
      <c r="F4114">
        <v>3.53</v>
      </c>
      <c r="G4114" s="10" t="s">
        <v>59</v>
      </c>
    </row>
    <row r="4115" spans="1:7" x14ac:dyDescent="0.35">
      <c r="A4115" s="10" t="s">
        <v>8349</v>
      </c>
      <c r="B4115" s="10" t="s">
        <v>141</v>
      </c>
      <c r="C4115" s="10" t="s">
        <v>8350</v>
      </c>
      <c r="D4115" s="10" t="s">
        <v>104</v>
      </c>
      <c r="E4115" s="10" t="s">
        <v>144</v>
      </c>
      <c r="F4115">
        <v>74.989999999999995</v>
      </c>
      <c r="G4115" s="10" t="s">
        <v>59</v>
      </c>
    </row>
    <row r="4116" spans="1:7" x14ac:dyDescent="0.35">
      <c r="A4116" s="10" t="s">
        <v>8351</v>
      </c>
      <c r="B4116" s="10" t="s">
        <v>141</v>
      </c>
      <c r="C4116" s="10" t="s">
        <v>8352</v>
      </c>
      <c r="D4116" s="10" t="s">
        <v>104</v>
      </c>
      <c r="E4116" s="10" t="s">
        <v>96</v>
      </c>
      <c r="F4116">
        <v>127.22</v>
      </c>
      <c r="G4116" s="10" t="s">
        <v>59</v>
      </c>
    </row>
    <row r="4117" spans="1:7" x14ac:dyDescent="0.35">
      <c r="A4117" s="10" t="s">
        <v>8353</v>
      </c>
      <c r="B4117" s="10" t="s">
        <v>141</v>
      </c>
      <c r="C4117" s="10" t="s">
        <v>8354</v>
      </c>
      <c r="D4117" s="10" t="s">
        <v>147</v>
      </c>
      <c r="E4117" s="10" t="s">
        <v>96</v>
      </c>
      <c r="F4117">
        <v>215.74</v>
      </c>
      <c r="G4117" s="10" t="s">
        <v>59</v>
      </c>
    </row>
    <row r="4118" spans="1:7" x14ac:dyDescent="0.35">
      <c r="A4118" s="10" t="s">
        <v>8355</v>
      </c>
      <c r="B4118" s="10" t="s">
        <v>141</v>
      </c>
      <c r="C4118" s="10" t="s">
        <v>8356</v>
      </c>
      <c r="D4118" s="10" t="s">
        <v>147</v>
      </c>
      <c r="E4118" s="10" t="s">
        <v>96</v>
      </c>
      <c r="F4118">
        <v>5122.7299999999996</v>
      </c>
      <c r="G4118" s="10" t="s">
        <v>59</v>
      </c>
    </row>
    <row r="4119" spans="1:7" x14ac:dyDescent="0.35">
      <c r="A4119" s="10" t="s">
        <v>8357</v>
      </c>
      <c r="B4119" s="10" t="s">
        <v>141</v>
      </c>
      <c r="C4119" s="10" t="s">
        <v>8358</v>
      </c>
      <c r="D4119" s="10" t="s">
        <v>147</v>
      </c>
      <c r="E4119" s="10" t="s">
        <v>96</v>
      </c>
      <c r="F4119">
        <v>114.68</v>
      </c>
      <c r="G4119" s="10" t="s">
        <v>59</v>
      </c>
    </row>
    <row r="4120" spans="1:7" x14ac:dyDescent="0.35">
      <c r="A4120" s="10" t="s">
        <v>8359</v>
      </c>
      <c r="B4120" s="10" t="s">
        <v>141</v>
      </c>
      <c r="C4120" s="10" t="s">
        <v>8360</v>
      </c>
      <c r="D4120" s="10" t="s">
        <v>147</v>
      </c>
      <c r="E4120" s="10" t="s">
        <v>96</v>
      </c>
      <c r="F4120">
        <v>203.23</v>
      </c>
      <c r="G4120" s="10" t="s">
        <v>59</v>
      </c>
    </row>
    <row r="4121" spans="1:7" x14ac:dyDescent="0.35">
      <c r="A4121" s="10" t="s">
        <v>8361</v>
      </c>
      <c r="B4121" s="10" t="s">
        <v>141</v>
      </c>
      <c r="C4121" s="10" t="s">
        <v>8362</v>
      </c>
      <c r="D4121" s="10" t="s">
        <v>147</v>
      </c>
      <c r="E4121" s="10" t="s">
        <v>96</v>
      </c>
      <c r="F4121">
        <v>55.62</v>
      </c>
      <c r="G4121" s="10" t="s">
        <v>59</v>
      </c>
    </row>
    <row r="4122" spans="1:7" x14ac:dyDescent="0.35">
      <c r="A4122" s="10" t="s">
        <v>8363</v>
      </c>
      <c r="B4122" s="10" t="s">
        <v>141</v>
      </c>
      <c r="C4122" s="10" t="s">
        <v>8364</v>
      </c>
      <c r="D4122" s="10" t="s">
        <v>147</v>
      </c>
      <c r="E4122" s="10" t="s">
        <v>96</v>
      </c>
      <c r="F4122">
        <v>32.33</v>
      </c>
      <c r="G4122" s="10" t="s">
        <v>59</v>
      </c>
    </row>
    <row r="4123" spans="1:7" x14ac:dyDescent="0.35">
      <c r="A4123" s="10" t="s">
        <v>8365</v>
      </c>
      <c r="B4123" s="10" t="s">
        <v>141</v>
      </c>
      <c r="C4123" s="10" t="s">
        <v>8366</v>
      </c>
      <c r="D4123" s="10" t="s">
        <v>147</v>
      </c>
      <c r="E4123" s="10" t="s">
        <v>96</v>
      </c>
      <c r="F4123">
        <v>29.35</v>
      </c>
      <c r="G4123" s="10" t="s">
        <v>59</v>
      </c>
    </row>
    <row r="4124" spans="1:7" x14ac:dyDescent="0.35">
      <c r="A4124" s="10" t="s">
        <v>8367</v>
      </c>
      <c r="B4124" s="10" t="s">
        <v>141</v>
      </c>
      <c r="C4124" s="10" t="s">
        <v>8368</v>
      </c>
      <c r="D4124" s="10" t="s">
        <v>147</v>
      </c>
      <c r="E4124" s="10" t="s">
        <v>96</v>
      </c>
      <c r="F4124">
        <v>65.12</v>
      </c>
      <c r="G4124" s="10" t="s">
        <v>59</v>
      </c>
    </row>
    <row r="4125" spans="1:7" x14ac:dyDescent="0.35">
      <c r="A4125" s="10" t="s">
        <v>8369</v>
      </c>
      <c r="B4125" s="10" t="s">
        <v>141</v>
      </c>
      <c r="C4125" s="10" t="s">
        <v>8370</v>
      </c>
      <c r="D4125" s="10" t="s">
        <v>147</v>
      </c>
      <c r="E4125" s="10" t="s">
        <v>96</v>
      </c>
      <c r="F4125">
        <v>8.81</v>
      </c>
      <c r="G4125" s="10" t="s">
        <v>59</v>
      </c>
    </row>
    <row r="4126" spans="1:7" x14ac:dyDescent="0.35">
      <c r="A4126" s="10" t="s">
        <v>8371</v>
      </c>
      <c r="B4126" s="10" t="s">
        <v>141</v>
      </c>
      <c r="C4126" s="10" t="s">
        <v>8372</v>
      </c>
      <c r="D4126" s="10" t="s">
        <v>147</v>
      </c>
      <c r="E4126" s="10" t="s">
        <v>96</v>
      </c>
      <c r="F4126">
        <v>49.6</v>
      </c>
      <c r="G4126" s="10" t="s">
        <v>59</v>
      </c>
    </row>
    <row r="4127" spans="1:7" x14ac:dyDescent="0.35">
      <c r="A4127" s="10" t="s">
        <v>8373</v>
      </c>
      <c r="B4127" s="10" t="s">
        <v>141</v>
      </c>
      <c r="C4127" s="10" t="s">
        <v>8374</v>
      </c>
      <c r="D4127" s="10" t="s">
        <v>147</v>
      </c>
      <c r="E4127" s="10" t="s">
        <v>96</v>
      </c>
      <c r="F4127">
        <v>53.85</v>
      </c>
      <c r="G4127" s="10" t="s">
        <v>59</v>
      </c>
    </row>
    <row r="4128" spans="1:7" x14ac:dyDescent="0.35">
      <c r="A4128" s="10" t="s">
        <v>8375</v>
      </c>
      <c r="B4128" s="10" t="s">
        <v>141</v>
      </c>
      <c r="C4128" s="10" t="s">
        <v>8376</v>
      </c>
      <c r="D4128" s="10" t="s">
        <v>147</v>
      </c>
      <c r="E4128" s="10" t="s">
        <v>96</v>
      </c>
      <c r="F4128">
        <v>366.31</v>
      </c>
      <c r="G4128" s="10" t="s">
        <v>59</v>
      </c>
    </row>
    <row r="4129" spans="1:7" x14ac:dyDescent="0.35">
      <c r="A4129" s="10" t="s">
        <v>8377</v>
      </c>
      <c r="B4129" s="10" t="s">
        <v>141</v>
      </c>
      <c r="C4129" s="10" t="s">
        <v>8378</v>
      </c>
      <c r="D4129" s="10" t="s">
        <v>147</v>
      </c>
      <c r="E4129" s="10" t="s">
        <v>96</v>
      </c>
      <c r="F4129">
        <v>374.82</v>
      </c>
      <c r="G4129" s="10" t="s">
        <v>59</v>
      </c>
    </row>
    <row r="4130" spans="1:7" x14ac:dyDescent="0.35">
      <c r="A4130" s="10" t="s">
        <v>8379</v>
      </c>
      <c r="B4130" s="10" t="s">
        <v>141</v>
      </c>
      <c r="C4130" s="10" t="s">
        <v>8380</v>
      </c>
      <c r="D4130" s="10" t="s">
        <v>147</v>
      </c>
      <c r="E4130" s="10" t="s">
        <v>96</v>
      </c>
      <c r="F4130">
        <v>42.81</v>
      </c>
      <c r="G4130" s="10" t="s">
        <v>59</v>
      </c>
    </row>
    <row r="4131" spans="1:7" x14ac:dyDescent="0.35">
      <c r="A4131" s="10" t="s">
        <v>8381</v>
      </c>
      <c r="B4131" s="10" t="s">
        <v>141</v>
      </c>
      <c r="C4131" s="10" t="s">
        <v>8382</v>
      </c>
      <c r="D4131" s="10" t="s">
        <v>147</v>
      </c>
      <c r="E4131" s="10" t="s">
        <v>96</v>
      </c>
      <c r="F4131">
        <v>103.43</v>
      </c>
      <c r="G4131" s="10" t="s">
        <v>59</v>
      </c>
    </row>
    <row r="4132" spans="1:7" x14ac:dyDescent="0.35">
      <c r="A4132" s="10" t="s">
        <v>8383</v>
      </c>
      <c r="B4132" s="10" t="s">
        <v>141</v>
      </c>
      <c r="C4132" s="10" t="s">
        <v>8384</v>
      </c>
      <c r="D4132" s="10" t="s">
        <v>147</v>
      </c>
      <c r="E4132" s="10" t="s">
        <v>96</v>
      </c>
      <c r="F4132">
        <v>65.25</v>
      </c>
      <c r="G4132" s="10" t="s">
        <v>59</v>
      </c>
    </row>
    <row r="4133" spans="1:7" x14ac:dyDescent="0.35">
      <c r="A4133" s="10" t="s">
        <v>8385</v>
      </c>
      <c r="B4133" s="10" t="s">
        <v>141</v>
      </c>
      <c r="C4133" s="10" t="s">
        <v>8386</v>
      </c>
      <c r="D4133" s="10" t="s">
        <v>147</v>
      </c>
      <c r="E4133" s="10" t="s">
        <v>96</v>
      </c>
      <c r="F4133">
        <v>37.54</v>
      </c>
      <c r="G4133" s="10" t="s">
        <v>59</v>
      </c>
    </row>
    <row r="4134" spans="1:7" x14ac:dyDescent="0.35">
      <c r="A4134" s="10" t="s">
        <v>8387</v>
      </c>
      <c r="B4134" s="10" t="s">
        <v>141</v>
      </c>
      <c r="C4134" s="10" t="s">
        <v>8388</v>
      </c>
      <c r="D4134" s="10" t="s">
        <v>147</v>
      </c>
      <c r="E4134" s="10" t="s">
        <v>96</v>
      </c>
      <c r="G4134" s="10" t="s">
        <v>59</v>
      </c>
    </row>
    <row r="4135" spans="1:7" x14ac:dyDescent="0.35">
      <c r="A4135" s="10" t="s">
        <v>8389</v>
      </c>
      <c r="B4135" s="10" t="s">
        <v>141</v>
      </c>
      <c r="C4135" s="10" t="s">
        <v>8390</v>
      </c>
      <c r="D4135" s="10" t="s">
        <v>147</v>
      </c>
      <c r="E4135" s="10" t="s">
        <v>96</v>
      </c>
      <c r="F4135">
        <v>977.31</v>
      </c>
      <c r="G4135" s="10" t="s">
        <v>59</v>
      </c>
    </row>
    <row r="4136" spans="1:7" x14ac:dyDescent="0.35">
      <c r="A4136" s="10" t="s">
        <v>8391</v>
      </c>
      <c r="B4136" s="10" t="s">
        <v>141</v>
      </c>
      <c r="C4136" s="10" t="s">
        <v>8392</v>
      </c>
      <c r="D4136" s="10" t="s">
        <v>147</v>
      </c>
      <c r="E4136" s="10" t="s">
        <v>96</v>
      </c>
      <c r="F4136">
        <v>29.42</v>
      </c>
      <c r="G4136" s="10" t="s">
        <v>59</v>
      </c>
    </row>
    <row r="4137" spans="1:7" x14ac:dyDescent="0.35">
      <c r="A4137" s="10" t="s">
        <v>8393</v>
      </c>
      <c r="B4137" s="10" t="s">
        <v>141</v>
      </c>
      <c r="C4137" s="10" t="s">
        <v>8394</v>
      </c>
      <c r="D4137" s="10" t="s">
        <v>147</v>
      </c>
      <c r="E4137" s="10" t="s">
        <v>96</v>
      </c>
      <c r="F4137">
        <v>2.5299999999999998</v>
      </c>
      <c r="G4137" s="10" t="s">
        <v>59</v>
      </c>
    </row>
    <row r="4138" spans="1:7" x14ac:dyDescent="0.35">
      <c r="A4138" s="10" t="s">
        <v>8395</v>
      </c>
      <c r="B4138" s="10" t="s">
        <v>141</v>
      </c>
      <c r="C4138" s="10" t="s">
        <v>8396</v>
      </c>
      <c r="D4138" s="10" t="s">
        <v>147</v>
      </c>
      <c r="E4138" s="10" t="s">
        <v>96</v>
      </c>
      <c r="F4138">
        <v>40.33</v>
      </c>
      <c r="G4138" s="10" t="s">
        <v>59</v>
      </c>
    </row>
    <row r="4139" spans="1:7" x14ac:dyDescent="0.35">
      <c r="A4139" s="10" t="s">
        <v>8397</v>
      </c>
      <c r="B4139" s="10" t="s">
        <v>141</v>
      </c>
      <c r="C4139" s="10" t="s">
        <v>8398</v>
      </c>
      <c r="D4139" s="10" t="s">
        <v>147</v>
      </c>
      <c r="E4139" s="10" t="s">
        <v>96</v>
      </c>
      <c r="F4139">
        <v>5.53</v>
      </c>
      <c r="G4139" s="10" t="s">
        <v>59</v>
      </c>
    </row>
    <row r="4140" spans="1:7" x14ac:dyDescent="0.35">
      <c r="A4140" s="10" t="s">
        <v>8399</v>
      </c>
      <c r="B4140" s="10" t="s">
        <v>141</v>
      </c>
      <c r="C4140" s="10" t="s">
        <v>8400</v>
      </c>
      <c r="D4140" s="10" t="s">
        <v>147</v>
      </c>
      <c r="E4140" s="10" t="s">
        <v>96</v>
      </c>
      <c r="F4140">
        <v>9.74</v>
      </c>
      <c r="G4140" s="10" t="s">
        <v>59</v>
      </c>
    </row>
    <row r="4141" spans="1:7" x14ac:dyDescent="0.35">
      <c r="A4141" s="10" t="s">
        <v>8401</v>
      </c>
      <c r="B4141" s="10" t="s">
        <v>141</v>
      </c>
      <c r="C4141" s="10" t="s">
        <v>8402</v>
      </c>
      <c r="D4141" s="10" t="s">
        <v>147</v>
      </c>
      <c r="E4141" s="10" t="s">
        <v>96</v>
      </c>
      <c r="F4141">
        <v>8.5399999999999991</v>
      </c>
      <c r="G4141" s="10" t="s">
        <v>59</v>
      </c>
    </row>
    <row r="4142" spans="1:7" x14ac:dyDescent="0.35">
      <c r="A4142" s="10" t="s">
        <v>8403</v>
      </c>
      <c r="B4142" s="10" t="s">
        <v>141</v>
      </c>
      <c r="C4142" s="10" t="s">
        <v>8404</v>
      </c>
      <c r="D4142" s="10" t="s">
        <v>147</v>
      </c>
      <c r="E4142" s="10" t="s">
        <v>96</v>
      </c>
      <c r="F4142">
        <v>44.29</v>
      </c>
      <c r="G4142" s="10" t="s">
        <v>59</v>
      </c>
    </row>
    <row r="4143" spans="1:7" x14ac:dyDescent="0.35">
      <c r="A4143" s="10" t="s">
        <v>8405</v>
      </c>
      <c r="B4143" s="10" t="s">
        <v>141</v>
      </c>
      <c r="C4143" s="10" t="s">
        <v>8406</v>
      </c>
      <c r="D4143" s="10" t="s">
        <v>147</v>
      </c>
      <c r="E4143" s="10" t="s">
        <v>96</v>
      </c>
      <c r="F4143">
        <v>1481.83</v>
      </c>
      <c r="G4143" s="10" t="s">
        <v>59</v>
      </c>
    </row>
    <row r="4144" spans="1:7" x14ac:dyDescent="0.35">
      <c r="A4144" s="10" t="s">
        <v>8407</v>
      </c>
      <c r="B4144" s="10" t="s">
        <v>141</v>
      </c>
      <c r="C4144" s="10" t="s">
        <v>8408</v>
      </c>
      <c r="D4144" s="10" t="s">
        <v>143</v>
      </c>
      <c r="E4144" s="10" t="s">
        <v>96</v>
      </c>
      <c r="F4144">
        <v>20.71</v>
      </c>
      <c r="G4144" s="10" t="s">
        <v>59</v>
      </c>
    </row>
    <row r="4145" spans="1:7" x14ac:dyDescent="0.35">
      <c r="A4145" s="10" t="s">
        <v>8409</v>
      </c>
      <c r="B4145" s="10" t="s">
        <v>141</v>
      </c>
      <c r="C4145" s="10" t="s">
        <v>8410</v>
      </c>
      <c r="D4145" s="10" t="s">
        <v>147</v>
      </c>
      <c r="E4145" s="10" t="s">
        <v>96</v>
      </c>
      <c r="F4145">
        <v>22.08</v>
      </c>
      <c r="G4145" s="10" t="s">
        <v>59</v>
      </c>
    </row>
    <row r="4146" spans="1:7" x14ac:dyDescent="0.35">
      <c r="A4146" s="10" t="s">
        <v>8411</v>
      </c>
      <c r="B4146" s="10" t="s">
        <v>141</v>
      </c>
      <c r="C4146" s="10" t="s">
        <v>8412</v>
      </c>
      <c r="D4146" s="10" t="s">
        <v>147</v>
      </c>
      <c r="E4146" s="10" t="s">
        <v>96</v>
      </c>
      <c r="F4146">
        <v>26.3</v>
      </c>
      <c r="G4146" s="10" t="s">
        <v>59</v>
      </c>
    </row>
    <row r="4147" spans="1:7" x14ac:dyDescent="0.35">
      <c r="A4147" s="10" t="s">
        <v>8413</v>
      </c>
      <c r="B4147" s="10" t="s">
        <v>141</v>
      </c>
      <c r="C4147" s="10" t="s">
        <v>8414</v>
      </c>
      <c r="D4147" s="10" t="s">
        <v>147</v>
      </c>
      <c r="E4147" s="10" t="s">
        <v>96</v>
      </c>
      <c r="F4147">
        <v>27.95</v>
      </c>
      <c r="G4147" s="10" t="s">
        <v>59</v>
      </c>
    </row>
    <row r="4148" spans="1:7" x14ac:dyDescent="0.35">
      <c r="A4148" s="10" t="s">
        <v>8415</v>
      </c>
      <c r="B4148" s="10" t="s">
        <v>141</v>
      </c>
      <c r="C4148" s="10" t="s">
        <v>8416</v>
      </c>
      <c r="D4148" s="10" t="s">
        <v>147</v>
      </c>
      <c r="E4148" s="10" t="s">
        <v>96</v>
      </c>
      <c r="F4148">
        <v>34.43</v>
      </c>
      <c r="G4148" s="10" t="s">
        <v>59</v>
      </c>
    </row>
    <row r="4149" spans="1:7" x14ac:dyDescent="0.35">
      <c r="A4149" s="10" t="s">
        <v>8417</v>
      </c>
      <c r="B4149" s="10" t="s">
        <v>141</v>
      </c>
      <c r="C4149" s="10" t="s">
        <v>8418</v>
      </c>
      <c r="D4149" s="10" t="s">
        <v>147</v>
      </c>
      <c r="E4149" s="10" t="s">
        <v>96</v>
      </c>
      <c r="F4149">
        <v>42.34</v>
      </c>
      <c r="G4149" s="10" t="s">
        <v>59</v>
      </c>
    </row>
    <row r="4150" spans="1:7" x14ac:dyDescent="0.35">
      <c r="A4150" s="10" t="s">
        <v>8419</v>
      </c>
      <c r="B4150" s="10" t="s">
        <v>141</v>
      </c>
      <c r="C4150" s="10" t="s">
        <v>8420</v>
      </c>
      <c r="D4150" s="10" t="s">
        <v>147</v>
      </c>
      <c r="E4150" s="10" t="s">
        <v>96</v>
      </c>
      <c r="F4150">
        <v>68.05</v>
      </c>
      <c r="G4150" s="10" t="s">
        <v>59</v>
      </c>
    </row>
    <row r="4151" spans="1:7" x14ac:dyDescent="0.35">
      <c r="A4151" s="10" t="s">
        <v>8421</v>
      </c>
      <c r="B4151" s="10" t="s">
        <v>141</v>
      </c>
      <c r="C4151" s="10" t="s">
        <v>8422</v>
      </c>
      <c r="D4151" s="10" t="s">
        <v>147</v>
      </c>
      <c r="E4151" s="10" t="s">
        <v>96</v>
      </c>
      <c r="F4151">
        <v>234.73</v>
      </c>
      <c r="G4151" s="10" t="s">
        <v>59</v>
      </c>
    </row>
    <row r="4152" spans="1:7" x14ac:dyDescent="0.35">
      <c r="A4152" s="10" t="s">
        <v>8423</v>
      </c>
      <c r="B4152" s="10" t="s">
        <v>141</v>
      </c>
      <c r="C4152" s="10" t="s">
        <v>8424</v>
      </c>
      <c r="D4152" s="10" t="s">
        <v>147</v>
      </c>
      <c r="E4152" s="10" t="s">
        <v>96</v>
      </c>
      <c r="F4152">
        <v>108.99</v>
      </c>
      <c r="G4152" s="10" t="s">
        <v>59</v>
      </c>
    </row>
    <row r="4153" spans="1:7" x14ac:dyDescent="0.35">
      <c r="A4153" s="10" t="s">
        <v>8425</v>
      </c>
      <c r="B4153" s="10" t="s">
        <v>141</v>
      </c>
      <c r="C4153" s="10" t="s">
        <v>8426</v>
      </c>
      <c r="D4153" s="10" t="s">
        <v>147</v>
      </c>
      <c r="E4153" s="10" t="s">
        <v>96</v>
      </c>
      <c r="F4153">
        <v>43.18</v>
      </c>
      <c r="G4153" s="10" t="s">
        <v>59</v>
      </c>
    </row>
    <row r="4154" spans="1:7" x14ac:dyDescent="0.35">
      <c r="A4154" s="10" t="s">
        <v>8427</v>
      </c>
      <c r="B4154" s="10" t="s">
        <v>141</v>
      </c>
      <c r="C4154" s="10" t="s">
        <v>8428</v>
      </c>
      <c r="D4154" s="10" t="s">
        <v>147</v>
      </c>
      <c r="E4154" s="10" t="s">
        <v>96</v>
      </c>
      <c r="F4154">
        <v>190.79</v>
      </c>
      <c r="G4154" s="10" t="s">
        <v>59</v>
      </c>
    </row>
    <row r="4155" spans="1:7" x14ac:dyDescent="0.35">
      <c r="A4155" s="10" t="s">
        <v>8429</v>
      </c>
      <c r="B4155" s="10" t="s">
        <v>141</v>
      </c>
      <c r="C4155" s="10" t="s">
        <v>8430</v>
      </c>
      <c r="D4155" s="10" t="s">
        <v>147</v>
      </c>
      <c r="E4155" s="10" t="s">
        <v>96</v>
      </c>
      <c r="F4155">
        <v>27.67</v>
      </c>
      <c r="G4155" s="10" t="s">
        <v>59</v>
      </c>
    </row>
    <row r="4156" spans="1:7" x14ac:dyDescent="0.35">
      <c r="A4156" s="10" t="s">
        <v>8431</v>
      </c>
      <c r="B4156" s="10" t="s">
        <v>141</v>
      </c>
      <c r="C4156" s="10" t="s">
        <v>8432</v>
      </c>
      <c r="D4156" s="10" t="s">
        <v>147</v>
      </c>
      <c r="E4156" s="10" t="s">
        <v>96</v>
      </c>
      <c r="F4156">
        <v>72.59</v>
      </c>
      <c r="G4156" s="10" t="s">
        <v>59</v>
      </c>
    </row>
    <row r="4157" spans="1:7" x14ac:dyDescent="0.35">
      <c r="A4157" s="10" t="s">
        <v>8433</v>
      </c>
      <c r="B4157" s="10" t="s">
        <v>141</v>
      </c>
      <c r="C4157" s="10" t="s">
        <v>8434</v>
      </c>
      <c r="D4157" s="10" t="s">
        <v>147</v>
      </c>
      <c r="E4157" s="10" t="s">
        <v>96</v>
      </c>
      <c r="F4157">
        <v>183.27</v>
      </c>
      <c r="G4157" s="10" t="s">
        <v>59</v>
      </c>
    </row>
    <row r="4158" spans="1:7" x14ac:dyDescent="0.35">
      <c r="A4158" s="10" t="s">
        <v>8435</v>
      </c>
      <c r="B4158" s="10" t="s">
        <v>141</v>
      </c>
      <c r="C4158" s="10" t="s">
        <v>8436</v>
      </c>
      <c r="D4158" s="10" t="s">
        <v>147</v>
      </c>
      <c r="E4158" s="10" t="s">
        <v>96</v>
      </c>
      <c r="F4158">
        <v>39.270000000000003</v>
      </c>
      <c r="G4158" s="10" t="s">
        <v>59</v>
      </c>
    </row>
    <row r="4159" spans="1:7" x14ac:dyDescent="0.35">
      <c r="A4159" s="10" t="s">
        <v>8437</v>
      </c>
      <c r="B4159" s="10" t="s">
        <v>141</v>
      </c>
      <c r="C4159" s="10" t="s">
        <v>8438</v>
      </c>
      <c r="D4159" s="10" t="s">
        <v>147</v>
      </c>
      <c r="E4159" s="10" t="s">
        <v>96</v>
      </c>
      <c r="F4159">
        <v>41.17</v>
      </c>
      <c r="G4159" s="10" t="s">
        <v>59</v>
      </c>
    </row>
    <row r="4160" spans="1:7" x14ac:dyDescent="0.35">
      <c r="A4160" s="10" t="s">
        <v>8439</v>
      </c>
      <c r="B4160" s="10" t="s">
        <v>141</v>
      </c>
      <c r="C4160" s="10" t="s">
        <v>8440</v>
      </c>
      <c r="D4160" s="10" t="s">
        <v>147</v>
      </c>
      <c r="E4160" s="10" t="s">
        <v>96</v>
      </c>
      <c r="F4160">
        <v>44.76</v>
      </c>
      <c r="G4160" s="10" t="s">
        <v>59</v>
      </c>
    </row>
    <row r="4161" spans="1:7" x14ac:dyDescent="0.35">
      <c r="A4161" s="10" t="s">
        <v>8441</v>
      </c>
      <c r="B4161" s="10" t="s">
        <v>141</v>
      </c>
      <c r="C4161" s="10" t="s">
        <v>8442</v>
      </c>
      <c r="D4161" s="10" t="s">
        <v>147</v>
      </c>
      <c r="E4161" s="10" t="s">
        <v>96</v>
      </c>
      <c r="F4161">
        <v>34.53</v>
      </c>
      <c r="G4161" s="10" t="s">
        <v>59</v>
      </c>
    </row>
    <row r="4162" spans="1:7" x14ac:dyDescent="0.35">
      <c r="A4162" s="10" t="s">
        <v>8443</v>
      </c>
      <c r="B4162" s="10" t="s">
        <v>141</v>
      </c>
      <c r="C4162" s="10" t="s">
        <v>8444</v>
      </c>
      <c r="D4162" s="10" t="s">
        <v>147</v>
      </c>
      <c r="E4162" s="10" t="s">
        <v>96</v>
      </c>
      <c r="F4162">
        <v>42.76</v>
      </c>
      <c r="G4162" s="10" t="s">
        <v>59</v>
      </c>
    </row>
    <row r="4163" spans="1:7" x14ac:dyDescent="0.35">
      <c r="A4163" s="10" t="s">
        <v>8445</v>
      </c>
      <c r="B4163" s="10" t="s">
        <v>141</v>
      </c>
      <c r="C4163" s="10" t="s">
        <v>8446</v>
      </c>
      <c r="D4163" s="10" t="s">
        <v>147</v>
      </c>
      <c r="E4163" s="10" t="s">
        <v>96</v>
      </c>
      <c r="F4163">
        <v>29.18</v>
      </c>
      <c r="G4163" s="10" t="s">
        <v>59</v>
      </c>
    </row>
    <row r="4164" spans="1:7" x14ac:dyDescent="0.35">
      <c r="A4164" s="10" t="s">
        <v>8447</v>
      </c>
      <c r="B4164" s="10" t="s">
        <v>141</v>
      </c>
      <c r="C4164" s="10" t="s">
        <v>8448</v>
      </c>
      <c r="D4164" s="10" t="s">
        <v>753</v>
      </c>
      <c r="E4164" s="10" t="s">
        <v>96</v>
      </c>
      <c r="F4164">
        <v>23.88</v>
      </c>
      <c r="G4164" s="10" t="s">
        <v>59</v>
      </c>
    </row>
    <row r="4165" spans="1:7" x14ac:dyDescent="0.35">
      <c r="A4165" s="10" t="s">
        <v>8449</v>
      </c>
      <c r="B4165" s="10" t="s">
        <v>141</v>
      </c>
      <c r="C4165" s="10" t="s">
        <v>8450</v>
      </c>
      <c r="D4165" s="10" t="s">
        <v>147</v>
      </c>
      <c r="E4165" s="10" t="s">
        <v>96</v>
      </c>
      <c r="F4165">
        <v>14.68</v>
      </c>
      <c r="G4165" s="10" t="s">
        <v>59</v>
      </c>
    </row>
    <row r="4166" spans="1:7" x14ac:dyDescent="0.35">
      <c r="A4166" s="10" t="s">
        <v>8451</v>
      </c>
      <c r="B4166" s="10" t="s">
        <v>141</v>
      </c>
      <c r="C4166" s="10" t="s">
        <v>8452</v>
      </c>
      <c r="D4166" s="10" t="s">
        <v>147</v>
      </c>
      <c r="E4166" s="10" t="s">
        <v>96</v>
      </c>
      <c r="F4166">
        <v>21.13</v>
      </c>
      <c r="G4166" s="10" t="s">
        <v>59</v>
      </c>
    </row>
    <row r="4167" spans="1:7" x14ac:dyDescent="0.35">
      <c r="A4167" s="10" t="s">
        <v>8453</v>
      </c>
      <c r="B4167" s="10" t="s">
        <v>141</v>
      </c>
      <c r="C4167" s="10" t="s">
        <v>8454</v>
      </c>
      <c r="D4167" s="10" t="s">
        <v>147</v>
      </c>
      <c r="E4167" s="10" t="s">
        <v>96</v>
      </c>
      <c r="F4167">
        <v>31.94</v>
      </c>
      <c r="G4167" s="10" t="s">
        <v>59</v>
      </c>
    </row>
    <row r="4168" spans="1:7" x14ac:dyDescent="0.35">
      <c r="A4168" s="10" t="s">
        <v>8455</v>
      </c>
      <c r="B4168" s="10" t="s">
        <v>141</v>
      </c>
      <c r="C4168" s="10" t="s">
        <v>8456</v>
      </c>
      <c r="D4168" s="10" t="s">
        <v>753</v>
      </c>
      <c r="E4168" s="10" t="s">
        <v>96</v>
      </c>
      <c r="F4168">
        <v>39.79</v>
      </c>
      <c r="G4168" s="10" t="s">
        <v>59</v>
      </c>
    </row>
    <row r="4169" spans="1:7" x14ac:dyDescent="0.35">
      <c r="A4169" s="10" t="s">
        <v>8457</v>
      </c>
      <c r="B4169" s="10" t="s">
        <v>141</v>
      </c>
      <c r="C4169" s="10" t="s">
        <v>8458</v>
      </c>
      <c r="D4169" s="10" t="s">
        <v>753</v>
      </c>
      <c r="E4169" s="10" t="s">
        <v>96</v>
      </c>
      <c r="F4169">
        <v>3.62</v>
      </c>
      <c r="G4169" s="10" t="s">
        <v>59</v>
      </c>
    </row>
    <row r="4170" spans="1:7" x14ac:dyDescent="0.35">
      <c r="A4170" s="10" t="s">
        <v>8459</v>
      </c>
      <c r="B4170" s="10" t="s">
        <v>141</v>
      </c>
      <c r="C4170" s="10" t="s">
        <v>8460</v>
      </c>
      <c r="D4170" s="10" t="s">
        <v>147</v>
      </c>
      <c r="E4170" s="10" t="s">
        <v>96</v>
      </c>
      <c r="F4170">
        <v>217.37</v>
      </c>
      <c r="G4170" s="10" t="s">
        <v>59</v>
      </c>
    </row>
    <row r="4171" spans="1:7" x14ac:dyDescent="0.35">
      <c r="A4171" s="10" t="s">
        <v>8461</v>
      </c>
      <c r="B4171" s="10" t="s">
        <v>141</v>
      </c>
      <c r="C4171" s="10" t="s">
        <v>8462</v>
      </c>
      <c r="D4171" s="10" t="s">
        <v>147</v>
      </c>
      <c r="E4171" s="10" t="s">
        <v>96</v>
      </c>
      <c r="F4171">
        <v>126.94</v>
      </c>
      <c r="G4171" s="10" t="s">
        <v>59</v>
      </c>
    </row>
    <row r="4172" spans="1:7" x14ac:dyDescent="0.35">
      <c r="A4172" s="10" t="s">
        <v>8463</v>
      </c>
      <c r="B4172" s="10" t="s">
        <v>270</v>
      </c>
      <c r="C4172" s="10" t="s">
        <v>8464</v>
      </c>
      <c r="D4172" s="10" t="s">
        <v>147</v>
      </c>
      <c r="E4172" s="10" t="s">
        <v>144</v>
      </c>
      <c r="F4172">
        <v>1098.21</v>
      </c>
      <c r="G4172" s="10" t="s">
        <v>59</v>
      </c>
    </row>
    <row r="4173" spans="1:7" x14ac:dyDescent="0.35">
      <c r="A4173" s="10" t="s">
        <v>8465</v>
      </c>
      <c r="B4173" s="10" t="s">
        <v>270</v>
      </c>
      <c r="C4173" s="10" t="s">
        <v>8466</v>
      </c>
      <c r="D4173" s="10" t="s">
        <v>147</v>
      </c>
      <c r="E4173" s="10" t="s">
        <v>96</v>
      </c>
      <c r="F4173">
        <v>127.84</v>
      </c>
      <c r="G4173" s="10" t="s">
        <v>59</v>
      </c>
    </row>
    <row r="4174" spans="1:7" x14ac:dyDescent="0.35">
      <c r="A4174" s="10" t="s">
        <v>8467</v>
      </c>
      <c r="B4174" s="10" t="s">
        <v>270</v>
      </c>
      <c r="C4174" s="10" t="s">
        <v>8468</v>
      </c>
      <c r="D4174" s="10" t="s">
        <v>147</v>
      </c>
      <c r="E4174" s="10" t="s">
        <v>96</v>
      </c>
      <c r="F4174">
        <v>4009.86</v>
      </c>
      <c r="G4174" s="10" t="s">
        <v>59</v>
      </c>
    </row>
    <row r="4175" spans="1:7" x14ac:dyDescent="0.35">
      <c r="A4175" s="10" t="s">
        <v>8469</v>
      </c>
      <c r="B4175" s="10" t="s">
        <v>270</v>
      </c>
      <c r="C4175" s="10" t="s">
        <v>8470</v>
      </c>
      <c r="D4175" s="10" t="s">
        <v>147</v>
      </c>
      <c r="E4175" s="10" t="s">
        <v>96</v>
      </c>
      <c r="F4175">
        <v>402.27</v>
      </c>
      <c r="G4175" s="10" t="s">
        <v>59</v>
      </c>
    </row>
    <row r="4176" spans="1:7" x14ac:dyDescent="0.35">
      <c r="A4176" s="10" t="s">
        <v>8471</v>
      </c>
      <c r="B4176" s="10" t="s">
        <v>270</v>
      </c>
      <c r="C4176" s="10" t="s">
        <v>8472</v>
      </c>
      <c r="D4176" s="10" t="s">
        <v>147</v>
      </c>
      <c r="E4176" s="10" t="s">
        <v>96</v>
      </c>
      <c r="F4176">
        <v>17466.91</v>
      </c>
      <c r="G4176" s="10" t="s">
        <v>59</v>
      </c>
    </row>
    <row r="4177" spans="1:7" x14ac:dyDescent="0.35">
      <c r="A4177" s="10" t="s">
        <v>8473</v>
      </c>
      <c r="B4177" s="10" t="s">
        <v>141</v>
      </c>
      <c r="C4177" s="10" t="s">
        <v>8474</v>
      </c>
      <c r="D4177" s="10" t="s">
        <v>104</v>
      </c>
      <c r="E4177" s="10" t="s">
        <v>96</v>
      </c>
      <c r="F4177">
        <v>140.56</v>
      </c>
      <c r="G4177" s="10" t="s">
        <v>59</v>
      </c>
    </row>
    <row r="4178" spans="1:7" x14ac:dyDescent="0.35">
      <c r="A4178" s="10" t="s">
        <v>8475</v>
      </c>
      <c r="B4178" s="10" t="s">
        <v>141</v>
      </c>
      <c r="C4178" s="10" t="s">
        <v>8476</v>
      </c>
      <c r="D4178" s="10" t="s">
        <v>104</v>
      </c>
      <c r="E4178" s="10" t="s">
        <v>96</v>
      </c>
      <c r="F4178">
        <v>130</v>
      </c>
      <c r="G4178" s="10" t="s">
        <v>59</v>
      </c>
    </row>
    <row r="4179" spans="1:7" x14ac:dyDescent="0.35">
      <c r="A4179" s="10" t="s">
        <v>8477</v>
      </c>
      <c r="B4179" s="10" t="s">
        <v>141</v>
      </c>
      <c r="C4179" s="10" t="s">
        <v>8478</v>
      </c>
      <c r="D4179" s="10" t="s">
        <v>104</v>
      </c>
      <c r="E4179" s="10" t="s">
        <v>96</v>
      </c>
      <c r="F4179">
        <v>114.12</v>
      </c>
      <c r="G4179" s="10" t="s">
        <v>59</v>
      </c>
    </row>
    <row r="4180" spans="1:7" x14ac:dyDescent="0.35">
      <c r="A4180" s="10" t="s">
        <v>8479</v>
      </c>
      <c r="B4180" s="10" t="s">
        <v>141</v>
      </c>
      <c r="C4180" s="10" t="s">
        <v>8480</v>
      </c>
      <c r="D4180" s="10" t="s">
        <v>104</v>
      </c>
      <c r="E4180" s="10" t="s">
        <v>96</v>
      </c>
      <c r="F4180">
        <v>114.12</v>
      </c>
      <c r="G4180" s="10" t="s">
        <v>59</v>
      </c>
    </row>
    <row r="4181" spans="1:7" x14ac:dyDescent="0.35">
      <c r="A4181" s="10" t="s">
        <v>8481</v>
      </c>
      <c r="B4181" s="10" t="s">
        <v>141</v>
      </c>
      <c r="C4181" s="10" t="s">
        <v>8482</v>
      </c>
      <c r="D4181" s="10" t="s">
        <v>104</v>
      </c>
      <c r="E4181" s="10" t="s">
        <v>96</v>
      </c>
      <c r="F4181">
        <v>77.900000000000006</v>
      </c>
      <c r="G4181" s="10" t="s">
        <v>59</v>
      </c>
    </row>
    <row r="4182" spans="1:7" x14ac:dyDescent="0.35">
      <c r="A4182" s="10" t="s">
        <v>8483</v>
      </c>
      <c r="B4182" s="10" t="s">
        <v>141</v>
      </c>
      <c r="C4182" s="10" t="s">
        <v>8484</v>
      </c>
      <c r="D4182" s="10" t="s">
        <v>104</v>
      </c>
      <c r="E4182" s="10" t="s">
        <v>96</v>
      </c>
      <c r="F4182">
        <v>90.67</v>
      </c>
      <c r="G4182" s="10" t="s">
        <v>59</v>
      </c>
    </row>
    <row r="4183" spans="1:7" x14ac:dyDescent="0.35">
      <c r="A4183" s="10" t="s">
        <v>8485</v>
      </c>
      <c r="B4183" s="10" t="s">
        <v>141</v>
      </c>
      <c r="C4183" s="10" t="s">
        <v>8486</v>
      </c>
      <c r="D4183" s="10" t="s">
        <v>104</v>
      </c>
      <c r="E4183" s="10" t="s">
        <v>96</v>
      </c>
      <c r="F4183">
        <v>98.74</v>
      </c>
      <c r="G4183" s="10" t="s">
        <v>59</v>
      </c>
    </row>
    <row r="4184" spans="1:7" x14ac:dyDescent="0.35">
      <c r="A4184" s="10" t="s">
        <v>8487</v>
      </c>
      <c r="B4184" s="10" t="s">
        <v>141</v>
      </c>
      <c r="C4184" s="10" t="s">
        <v>8488</v>
      </c>
      <c r="D4184" s="10" t="s">
        <v>104</v>
      </c>
      <c r="E4184" s="10" t="s">
        <v>96</v>
      </c>
      <c r="F4184">
        <v>119.49</v>
      </c>
      <c r="G4184" s="10" t="s">
        <v>59</v>
      </c>
    </row>
    <row r="4185" spans="1:7" x14ac:dyDescent="0.35">
      <c r="A4185" s="10" t="s">
        <v>8489</v>
      </c>
      <c r="B4185" s="10" t="s">
        <v>141</v>
      </c>
      <c r="C4185" s="10" t="s">
        <v>8490</v>
      </c>
      <c r="D4185" s="10" t="s">
        <v>104</v>
      </c>
      <c r="E4185" s="10" t="s">
        <v>96</v>
      </c>
      <c r="F4185">
        <v>110.64</v>
      </c>
      <c r="G4185" s="10" t="s">
        <v>59</v>
      </c>
    </row>
    <row r="4186" spans="1:7" x14ac:dyDescent="0.35">
      <c r="A4186" s="10" t="s">
        <v>8491</v>
      </c>
      <c r="B4186" s="10" t="s">
        <v>141</v>
      </c>
      <c r="C4186" s="10" t="s">
        <v>8492</v>
      </c>
      <c r="D4186" s="10" t="s">
        <v>104</v>
      </c>
      <c r="E4186" s="10" t="s">
        <v>96</v>
      </c>
      <c r="F4186">
        <v>155.5</v>
      </c>
      <c r="G4186" s="10" t="s">
        <v>59</v>
      </c>
    </row>
    <row r="4187" spans="1:7" x14ac:dyDescent="0.35">
      <c r="A4187" s="10" t="s">
        <v>8493</v>
      </c>
      <c r="B4187" s="10" t="s">
        <v>141</v>
      </c>
      <c r="C4187" s="10" t="s">
        <v>8494</v>
      </c>
      <c r="D4187" s="10" t="s">
        <v>104</v>
      </c>
      <c r="E4187" s="10" t="s">
        <v>96</v>
      </c>
      <c r="F4187">
        <v>84.35</v>
      </c>
      <c r="G4187" s="10" t="s">
        <v>59</v>
      </c>
    </row>
    <row r="4188" spans="1:7" x14ac:dyDescent="0.35">
      <c r="A4188" s="10" t="s">
        <v>8495</v>
      </c>
      <c r="B4188" s="10" t="s">
        <v>141</v>
      </c>
      <c r="C4188" s="10" t="s">
        <v>8496</v>
      </c>
      <c r="D4188" s="10" t="s">
        <v>104</v>
      </c>
      <c r="E4188" s="10" t="s">
        <v>96</v>
      </c>
      <c r="F4188">
        <v>96.75</v>
      </c>
      <c r="G4188" s="10" t="s">
        <v>59</v>
      </c>
    </row>
    <row r="4189" spans="1:7" x14ac:dyDescent="0.35">
      <c r="A4189" s="10" t="s">
        <v>8497</v>
      </c>
      <c r="B4189" s="10" t="s">
        <v>141</v>
      </c>
      <c r="C4189" s="10" t="s">
        <v>8498</v>
      </c>
      <c r="D4189" s="10" t="s">
        <v>104</v>
      </c>
      <c r="E4189" s="10" t="s">
        <v>96</v>
      </c>
      <c r="F4189">
        <v>114.81</v>
      </c>
      <c r="G4189" s="10" t="s">
        <v>59</v>
      </c>
    </row>
    <row r="4190" spans="1:7" x14ac:dyDescent="0.35">
      <c r="A4190" s="10" t="s">
        <v>8499</v>
      </c>
      <c r="B4190" s="10" t="s">
        <v>141</v>
      </c>
      <c r="C4190" s="10" t="s">
        <v>8500</v>
      </c>
      <c r="D4190" s="10" t="s">
        <v>104</v>
      </c>
      <c r="E4190" s="10" t="s">
        <v>96</v>
      </c>
      <c r="F4190">
        <v>128.16</v>
      </c>
      <c r="G4190" s="10" t="s">
        <v>59</v>
      </c>
    </row>
    <row r="4191" spans="1:7" x14ac:dyDescent="0.35">
      <c r="A4191" s="10" t="s">
        <v>8501</v>
      </c>
      <c r="B4191" s="10" t="s">
        <v>141</v>
      </c>
      <c r="C4191" s="10" t="s">
        <v>8502</v>
      </c>
      <c r="D4191" s="10" t="s">
        <v>104</v>
      </c>
      <c r="E4191" s="10" t="s">
        <v>96</v>
      </c>
      <c r="F4191">
        <v>144.19</v>
      </c>
      <c r="G4191" s="10" t="s">
        <v>59</v>
      </c>
    </row>
    <row r="4192" spans="1:7" x14ac:dyDescent="0.35">
      <c r="A4192" s="10" t="s">
        <v>8503</v>
      </c>
      <c r="B4192" s="10" t="s">
        <v>141</v>
      </c>
      <c r="C4192" s="10" t="s">
        <v>8504</v>
      </c>
      <c r="D4192" s="10" t="s">
        <v>104</v>
      </c>
      <c r="E4192" s="10" t="s">
        <v>96</v>
      </c>
      <c r="F4192">
        <v>186.81</v>
      </c>
      <c r="G4192" s="10" t="s">
        <v>59</v>
      </c>
    </row>
    <row r="4193" spans="1:7" x14ac:dyDescent="0.35">
      <c r="A4193" s="10" t="s">
        <v>8505</v>
      </c>
      <c r="B4193" s="10" t="s">
        <v>285</v>
      </c>
      <c r="C4193" s="10" t="s">
        <v>8506</v>
      </c>
      <c r="D4193" s="10" t="s">
        <v>147</v>
      </c>
      <c r="E4193" s="10" t="s">
        <v>96</v>
      </c>
      <c r="G4193" s="10" t="s">
        <v>59</v>
      </c>
    </row>
    <row r="4194" spans="1:7" x14ac:dyDescent="0.35">
      <c r="A4194" s="10" t="s">
        <v>8507</v>
      </c>
      <c r="B4194" s="10" t="s">
        <v>285</v>
      </c>
      <c r="C4194" s="10" t="s">
        <v>8508</v>
      </c>
      <c r="D4194" s="10" t="s">
        <v>147</v>
      </c>
      <c r="E4194" s="10" t="s">
        <v>96</v>
      </c>
      <c r="G4194" s="10" t="s">
        <v>59</v>
      </c>
    </row>
    <row r="4195" spans="1:7" x14ac:dyDescent="0.35">
      <c r="A4195" s="10" t="s">
        <v>8509</v>
      </c>
      <c r="B4195" s="10" t="s">
        <v>141</v>
      </c>
      <c r="C4195" s="10" t="s">
        <v>8510</v>
      </c>
      <c r="D4195" s="10" t="s">
        <v>147</v>
      </c>
      <c r="E4195" s="10" t="s">
        <v>96</v>
      </c>
      <c r="F4195">
        <v>40.78</v>
      </c>
      <c r="G4195" s="10" t="s">
        <v>59</v>
      </c>
    </row>
    <row r="4196" spans="1:7" x14ac:dyDescent="0.35">
      <c r="A4196" s="10" t="s">
        <v>8511</v>
      </c>
      <c r="B4196" s="10" t="s">
        <v>141</v>
      </c>
      <c r="C4196" s="10" t="s">
        <v>8512</v>
      </c>
      <c r="D4196" s="10" t="s">
        <v>753</v>
      </c>
      <c r="E4196" s="10" t="s">
        <v>96</v>
      </c>
      <c r="F4196">
        <v>36.229999999999997</v>
      </c>
      <c r="G4196" s="10" t="s">
        <v>59</v>
      </c>
    </row>
    <row r="4197" spans="1:7" x14ac:dyDescent="0.35">
      <c r="A4197" s="10" t="s">
        <v>8513</v>
      </c>
      <c r="B4197" s="10" t="s">
        <v>270</v>
      </c>
      <c r="C4197" s="10" t="s">
        <v>8514</v>
      </c>
      <c r="D4197" s="10" t="s">
        <v>147</v>
      </c>
      <c r="E4197" s="10" t="s">
        <v>96</v>
      </c>
      <c r="F4197">
        <v>226071.37</v>
      </c>
      <c r="G4197" s="10" t="s">
        <v>59</v>
      </c>
    </row>
    <row r="4198" spans="1:7" x14ac:dyDescent="0.35">
      <c r="A4198" s="10" t="s">
        <v>8515</v>
      </c>
      <c r="B4198" s="10" t="s">
        <v>270</v>
      </c>
      <c r="C4198" s="10" t="s">
        <v>8516</v>
      </c>
      <c r="D4198" s="10" t="s">
        <v>147</v>
      </c>
      <c r="E4198" s="10" t="s">
        <v>96</v>
      </c>
      <c r="F4198">
        <v>245195.24</v>
      </c>
      <c r="G4198" s="10" t="s">
        <v>59</v>
      </c>
    </row>
    <row r="4199" spans="1:7" x14ac:dyDescent="0.35">
      <c r="A4199" s="10" t="s">
        <v>8517</v>
      </c>
      <c r="B4199" s="10" t="s">
        <v>141</v>
      </c>
      <c r="C4199" s="10" t="s">
        <v>8518</v>
      </c>
      <c r="D4199" s="10" t="s">
        <v>147</v>
      </c>
      <c r="E4199" s="10" t="s">
        <v>96</v>
      </c>
      <c r="G4199" s="10" t="s">
        <v>59</v>
      </c>
    </row>
    <row r="4200" spans="1:7" x14ac:dyDescent="0.35">
      <c r="A4200" s="10" t="s">
        <v>8519</v>
      </c>
      <c r="B4200" s="10" t="s">
        <v>141</v>
      </c>
      <c r="C4200" s="10" t="s">
        <v>8520</v>
      </c>
      <c r="D4200" s="10" t="s">
        <v>147</v>
      </c>
      <c r="E4200" s="10" t="s">
        <v>96</v>
      </c>
      <c r="G4200" s="10" t="s">
        <v>59</v>
      </c>
    </row>
    <row r="4201" spans="1:7" x14ac:dyDescent="0.35">
      <c r="A4201" s="10" t="s">
        <v>8521</v>
      </c>
      <c r="B4201" s="10" t="s">
        <v>141</v>
      </c>
      <c r="C4201" s="10" t="s">
        <v>8522</v>
      </c>
      <c r="D4201" s="10" t="s">
        <v>104</v>
      </c>
      <c r="E4201" s="10" t="s">
        <v>96</v>
      </c>
      <c r="G4201" s="10" t="s">
        <v>59</v>
      </c>
    </row>
    <row r="4202" spans="1:7" x14ac:dyDescent="0.35">
      <c r="A4202" s="10" t="s">
        <v>8523</v>
      </c>
      <c r="B4202" s="10" t="s">
        <v>141</v>
      </c>
      <c r="C4202" s="10" t="s">
        <v>8524</v>
      </c>
      <c r="D4202" s="10" t="s">
        <v>104</v>
      </c>
      <c r="E4202" s="10" t="s">
        <v>96</v>
      </c>
      <c r="G4202" s="10" t="s">
        <v>59</v>
      </c>
    </row>
    <row r="4203" spans="1:7" x14ac:dyDescent="0.35">
      <c r="A4203" s="10" t="s">
        <v>8525</v>
      </c>
      <c r="B4203" s="10" t="s">
        <v>141</v>
      </c>
      <c r="C4203" s="10" t="s">
        <v>8526</v>
      </c>
      <c r="D4203" s="10" t="s">
        <v>104</v>
      </c>
      <c r="E4203" s="10" t="s">
        <v>96</v>
      </c>
      <c r="G4203" s="10" t="s">
        <v>59</v>
      </c>
    </row>
    <row r="4204" spans="1:7" x14ac:dyDescent="0.35">
      <c r="A4204" s="10" t="s">
        <v>8527</v>
      </c>
      <c r="B4204" s="10" t="s">
        <v>141</v>
      </c>
      <c r="C4204" s="10" t="s">
        <v>8528</v>
      </c>
      <c r="D4204" s="10" t="s">
        <v>104</v>
      </c>
      <c r="E4204" s="10" t="s">
        <v>96</v>
      </c>
      <c r="G4204" s="10" t="s">
        <v>59</v>
      </c>
    </row>
    <row r="4205" spans="1:7" x14ac:dyDescent="0.35">
      <c r="A4205" s="10" t="s">
        <v>8529</v>
      </c>
      <c r="B4205" s="10" t="s">
        <v>141</v>
      </c>
      <c r="C4205" s="10" t="s">
        <v>8530</v>
      </c>
      <c r="D4205" s="10" t="s">
        <v>606</v>
      </c>
      <c r="E4205" s="10" t="s">
        <v>144</v>
      </c>
      <c r="F4205">
        <v>163.38</v>
      </c>
      <c r="G4205" s="10" t="s">
        <v>59</v>
      </c>
    </row>
    <row r="4206" spans="1:7" x14ac:dyDescent="0.35">
      <c r="A4206" s="10" t="s">
        <v>8531</v>
      </c>
      <c r="B4206" s="10" t="s">
        <v>141</v>
      </c>
      <c r="C4206" s="10" t="s">
        <v>8532</v>
      </c>
      <c r="D4206" s="10" t="s">
        <v>606</v>
      </c>
      <c r="E4206" s="10" t="s">
        <v>96</v>
      </c>
      <c r="F4206">
        <v>187.64</v>
      </c>
      <c r="G4206" s="10" t="s">
        <v>59</v>
      </c>
    </row>
    <row r="4207" spans="1:7" x14ac:dyDescent="0.35">
      <c r="A4207" s="10" t="s">
        <v>8533</v>
      </c>
      <c r="B4207" s="10" t="s">
        <v>141</v>
      </c>
      <c r="C4207" s="10" t="s">
        <v>8534</v>
      </c>
      <c r="D4207" s="10" t="s">
        <v>606</v>
      </c>
      <c r="E4207" s="10" t="s">
        <v>96</v>
      </c>
      <c r="F4207">
        <v>162.52000000000001</v>
      </c>
      <c r="G4207" s="10" t="s">
        <v>59</v>
      </c>
    </row>
    <row r="4208" spans="1:7" x14ac:dyDescent="0.35">
      <c r="A4208" s="10" t="s">
        <v>8535</v>
      </c>
      <c r="B4208" s="10" t="s">
        <v>141</v>
      </c>
      <c r="C4208" s="10" t="s">
        <v>8536</v>
      </c>
      <c r="D4208" s="10" t="s">
        <v>606</v>
      </c>
      <c r="E4208" s="10" t="s">
        <v>96</v>
      </c>
      <c r="F4208">
        <v>153.52000000000001</v>
      </c>
      <c r="G4208" s="10" t="s">
        <v>59</v>
      </c>
    </row>
    <row r="4209" spans="1:7" x14ac:dyDescent="0.35">
      <c r="A4209" s="10" t="s">
        <v>8537</v>
      </c>
      <c r="B4209" s="10" t="s">
        <v>141</v>
      </c>
      <c r="C4209" s="10" t="s">
        <v>8538</v>
      </c>
      <c r="D4209" s="10" t="s">
        <v>606</v>
      </c>
      <c r="E4209" s="10" t="s">
        <v>96</v>
      </c>
      <c r="F4209">
        <v>152.76</v>
      </c>
      <c r="G4209" s="10" t="s">
        <v>59</v>
      </c>
    </row>
    <row r="4210" spans="1:7" x14ac:dyDescent="0.35">
      <c r="A4210" s="10" t="s">
        <v>8539</v>
      </c>
      <c r="B4210" s="10" t="s">
        <v>141</v>
      </c>
      <c r="C4210" s="10" t="s">
        <v>8540</v>
      </c>
      <c r="D4210" s="10" t="s">
        <v>606</v>
      </c>
      <c r="E4210" s="10" t="s">
        <v>96</v>
      </c>
      <c r="F4210">
        <v>121.02</v>
      </c>
      <c r="G4210" s="10" t="s">
        <v>59</v>
      </c>
    </row>
    <row r="4211" spans="1:7" x14ac:dyDescent="0.35">
      <c r="A4211" s="10" t="s">
        <v>8541</v>
      </c>
      <c r="B4211" s="10" t="s">
        <v>141</v>
      </c>
      <c r="C4211" s="10" t="s">
        <v>8542</v>
      </c>
      <c r="D4211" s="10" t="s">
        <v>606</v>
      </c>
      <c r="E4211" s="10" t="s">
        <v>96</v>
      </c>
      <c r="F4211">
        <v>153.52000000000001</v>
      </c>
      <c r="G4211" s="10" t="s">
        <v>59</v>
      </c>
    </row>
    <row r="4212" spans="1:7" x14ac:dyDescent="0.35">
      <c r="A4212" s="10" t="s">
        <v>8543</v>
      </c>
      <c r="B4212" s="10" t="s">
        <v>93</v>
      </c>
      <c r="C4212" s="10" t="s">
        <v>8544</v>
      </c>
      <c r="D4212" s="10" t="s">
        <v>95</v>
      </c>
      <c r="E4212" s="10" t="s">
        <v>144</v>
      </c>
      <c r="F4212">
        <v>9.9</v>
      </c>
      <c r="G4212" s="10" t="s">
        <v>59</v>
      </c>
    </row>
    <row r="4213" spans="1:7" x14ac:dyDescent="0.35">
      <c r="A4213" s="10" t="s">
        <v>8545</v>
      </c>
      <c r="B4213" s="10" t="s">
        <v>93</v>
      </c>
      <c r="C4213" s="10" t="s">
        <v>8546</v>
      </c>
      <c r="D4213" s="10" t="s">
        <v>95</v>
      </c>
      <c r="E4213" s="10" t="s">
        <v>96</v>
      </c>
      <c r="F4213">
        <v>9.9</v>
      </c>
      <c r="G4213" s="10" t="s">
        <v>59</v>
      </c>
    </row>
    <row r="4214" spans="1:7" x14ac:dyDescent="0.35">
      <c r="A4214" s="10" t="s">
        <v>8547</v>
      </c>
      <c r="B4214" s="10" t="s">
        <v>93</v>
      </c>
      <c r="C4214" s="10" t="s">
        <v>8548</v>
      </c>
      <c r="D4214" s="10" t="s">
        <v>95</v>
      </c>
      <c r="E4214" s="10" t="s">
        <v>96</v>
      </c>
      <c r="F4214">
        <v>8.36</v>
      </c>
      <c r="G4214" s="10" t="s">
        <v>59</v>
      </c>
    </row>
    <row r="4215" spans="1:7" x14ac:dyDescent="0.35">
      <c r="A4215" s="10" t="s">
        <v>8549</v>
      </c>
      <c r="B4215" s="10" t="s">
        <v>93</v>
      </c>
      <c r="C4215" s="10" t="s">
        <v>8550</v>
      </c>
      <c r="D4215" s="10" t="s">
        <v>95</v>
      </c>
      <c r="E4215" s="10" t="s">
        <v>96</v>
      </c>
      <c r="F4215">
        <v>9.9</v>
      </c>
      <c r="G4215" s="10" t="s">
        <v>59</v>
      </c>
    </row>
    <row r="4216" spans="1:7" x14ac:dyDescent="0.35">
      <c r="A4216" s="10" t="s">
        <v>8551</v>
      </c>
      <c r="B4216" s="10" t="s">
        <v>93</v>
      </c>
      <c r="C4216" s="10" t="s">
        <v>8552</v>
      </c>
      <c r="D4216" s="10" t="s">
        <v>95</v>
      </c>
      <c r="E4216" s="10" t="s">
        <v>96</v>
      </c>
      <c r="F4216">
        <v>9.9</v>
      </c>
      <c r="G4216" s="10" t="s">
        <v>59</v>
      </c>
    </row>
    <row r="4217" spans="1:7" x14ac:dyDescent="0.35">
      <c r="A4217" s="10" t="s">
        <v>8553</v>
      </c>
      <c r="B4217" s="10" t="s">
        <v>93</v>
      </c>
      <c r="C4217" s="10" t="s">
        <v>8554</v>
      </c>
      <c r="D4217" s="10" t="s">
        <v>95</v>
      </c>
      <c r="E4217" s="10" t="s">
        <v>96</v>
      </c>
      <c r="F4217">
        <v>9.9</v>
      </c>
      <c r="G4217" s="10" t="s">
        <v>59</v>
      </c>
    </row>
    <row r="4218" spans="1:7" x14ac:dyDescent="0.35">
      <c r="A4218" s="10" t="s">
        <v>8555</v>
      </c>
      <c r="B4218" s="10" t="s">
        <v>141</v>
      </c>
      <c r="C4218" s="10" t="s">
        <v>8556</v>
      </c>
      <c r="D4218" s="10" t="s">
        <v>143</v>
      </c>
      <c r="E4218" s="10" t="s">
        <v>96</v>
      </c>
      <c r="G4218" s="10" t="s">
        <v>59</v>
      </c>
    </row>
    <row r="4219" spans="1:7" x14ac:dyDescent="0.35">
      <c r="A4219" s="10" t="s">
        <v>8557</v>
      </c>
      <c r="B4219" s="10" t="s">
        <v>93</v>
      </c>
      <c r="C4219" s="10" t="s">
        <v>8558</v>
      </c>
      <c r="D4219" s="10" t="s">
        <v>95</v>
      </c>
      <c r="E4219" s="10" t="s">
        <v>144</v>
      </c>
      <c r="F4219">
        <v>11.22</v>
      </c>
      <c r="G4219" s="10" t="s">
        <v>59</v>
      </c>
    </row>
    <row r="4220" spans="1:7" x14ac:dyDescent="0.35">
      <c r="A4220" s="10" t="s">
        <v>8559</v>
      </c>
      <c r="B4220" s="10" t="s">
        <v>93</v>
      </c>
      <c r="C4220" s="10" t="s">
        <v>8560</v>
      </c>
      <c r="D4220" s="10" t="s">
        <v>95</v>
      </c>
      <c r="E4220" s="10" t="s">
        <v>96</v>
      </c>
      <c r="F4220">
        <v>11.22</v>
      </c>
      <c r="G4220" s="10" t="s">
        <v>59</v>
      </c>
    </row>
    <row r="4221" spans="1:7" x14ac:dyDescent="0.35">
      <c r="A4221" s="10" t="s">
        <v>8561</v>
      </c>
      <c r="B4221" s="10" t="s">
        <v>141</v>
      </c>
      <c r="C4221" s="10" t="s">
        <v>8562</v>
      </c>
      <c r="D4221" s="10" t="s">
        <v>104</v>
      </c>
      <c r="E4221" s="10" t="s">
        <v>144</v>
      </c>
      <c r="G4221" s="10" t="s">
        <v>59</v>
      </c>
    </row>
    <row r="4222" spans="1:7" x14ac:dyDescent="0.35">
      <c r="A4222" s="10" t="s">
        <v>8563</v>
      </c>
      <c r="B4222" s="10" t="s">
        <v>141</v>
      </c>
      <c r="C4222" s="10" t="s">
        <v>8564</v>
      </c>
      <c r="D4222" s="10" t="s">
        <v>104</v>
      </c>
      <c r="E4222" s="10" t="s">
        <v>144</v>
      </c>
      <c r="F4222">
        <v>109.39</v>
      </c>
      <c r="G4222" s="10" t="s">
        <v>59</v>
      </c>
    </row>
    <row r="4223" spans="1:7" x14ac:dyDescent="0.35">
      <c r="A4223" s="10" t="s">
        <v>8565</v>
      </c>
      <c r="B4223" s="10" t="s">
        <v>141</v>
      </c>
      <c r="C4223" s="10" t="s">
        <v>8566</v>
      </c>
      <c r="D4223" s="10" t="s">
        <v>143</v>
      </c>
      <c r="E4223" s="10" t="s">
        <v>96</v>
      </c>
      <c r="F4223">
        <v>48.47</v>
      </c>
      <c r="G4223" s="10" t="s">
        <v>59</v>
      </c>
    </row>
    <row r="4224" spans="1:7" x14ac:dyDescent="0.35">
      <c r="A4224" s="10" t="s">
        <v>8567</v>
      </c>
      <c r="B4224" s="10" t="s">
        <v>141</v>
      </c>
      <c r="C4224" s="10" t="s">
        <v>8568</v>
      </c>
      <c r="D4224" s="10" t="s">
        <v>104</v>
      </c>
      <c r="E4224" s="10" t="s">
        <v>96</v>
      </c>
      <c r="F4224">
        <v>181.94</v>
      </c>
      <c r="G4224" s="10" t="s">
        <v>59</v>
      </c>
    </row>
    <row r="4225" spans="1:7" x14ac:dyDescent="0.35">
      <c r="A4225" s="10" t="s">
        <v>8569</v>
      </c>
      <c r="B4225" s="10" t="s">
        <v>141</v>
      </c>
      <c r="C4225" s="10" t="s">
        <v>8570</v>
      </c>
      <c r="D4225" s="10" t="s">
        <v>104</v>
      </c>
      <c r="E4225" s="10" t="s">
        <v>96</v>
      </c>
      <c r="F4225">
        <v>387.57</v>
      </c>
      <c r="G4225" s="10" t="s">
        <v>59</v>
      </c>
    </row>
    <row r="4226" spans="1:7" x14ac:dyDescent="0.35">
      <c r="A4226" s="10" t="s">
        <v>8571</v>
      </c>
      <c r="B4226" s="10" t="s">
        <v>141</v>
      </c>
      <c r="C4226" s="10" t="s">
        <v>8572</v>
      </c>
      <c r="D4226" s="10" t="s">
        <v>104</v>
      </c>
      <c r="E4226" s="10" t="s">
        <v>96</v>
      </c>
      <c r="F4226">
        <v>377.28</v>
      </c>
      <c r="G4226" s="10" t="s">
        <v>59</v>
      </c>
    </row>
    <row r="4227" spans="1:7" x14ac:dyDescent="0.35">
      <c r="A4227" s="10" t="s">
        <v>8573</v>
      </c>
      <c r="B4227" s="10" t="s">
        <v>141</v>
      </c>
      <c r="C4227" s="10" t="s">
        <v>8574</v>
      </c>
      <c r="D4227" s="10" t="s">
        <v>104</v>
      </c>
      <c r="E4227" s="10" t="s">
        <v>96</v>
      </c>
      <c r="F4227">
        <v>235.41</v>
      </c>
      <c r="G4227" s="10" t="s">
        <v>59</v>
      </c>
    </row>
    <row r="4228" spans="1:7" x14ac:dyDescent="0.35">
      <c r="A4228" s="10" t="s">
        <v>8575</v>
      </c>
      <c r="B4228" s="10" t="s">
        <v>141</v>
      </c>
      <c r="C4228" s="10" t="s">
        <v>8576</v>
      </c>
      <c r="D4228" s="10" t="s">
        <v>147</v>
      </c>
      <c r="E4228" s="10" t="s">
        <v>96</v>
      </c>
      <c r="G4228" s="10" t="s">
        <v>59</v>
      </c>
    </row>
    <row r="4229" spans="1:7" x14ac:dyDescent="0.35">
      <c r="A4229" s="10" t="s">
        <v>8577</v>
      </c>
      <c r="B4229" s="10" t="s">
        <v>141</v>
      </c>
      <c r="C4229" s="10" t="s">
        <v>8578</v>
      </c>
      <c r="D4229" s="10" t="s">
        <v>104</v>
      </c>
      <c r="E4229" s="10" t="s">
        <v>96</v>
      </c>
      <c r="F4229">
        <v>64.739999999999995</v>
      </c>
      <c r="G4229" s="10" t="s">
        <v>59</v>
      </c>
    </row>
    <row r="4230" spans="1:7" x14ac:dyDescent="0.35">
      <c r="A4230" s="10" t="s">
        <v>8579</v>
      </c>
      <c r="B4230" s="10" t="s">
        <v>141</v>
      </c>
      <c r="C4230" s="10" t="s">
        <v>8580</v>
      </c>
      <c r="D4230" s="10" t="s">
        <v>104</v>
      </c>
      <c r="E4230" s="10" t="s">
        <v>96</v>
      </c>
      <c r="F4230">
        <v>85.1</v>
      </c>
      <c r="G4230" s="10" t="s">
        <v>59</v>
      </c>
    </row>
    <row r="4231" spans="1:7" x14ac:dyDescent="0.35">
      <c r="A4231" s="10" t="s">
        <v>8581</v>
      </c>
      <c r="B4231" s="10" t="s">
        <v>141</v>
      </c>
      <c r="C4231" s="10" t="s">
        <v>8582</v>
      </c>
      <c r="D4231" s="10" t="s">
        <v>149</v>
      </c>
      <c r="E4231" s="10" t="s">
        <v>96</v>
      </c>
      <c r="F4231">
        <v>34.6</v>
      </c>
      <c r="G4231" s="10" t="s">
        <v>59</v>
      </c>
    </row>
    <row r="4232" spans="1:7" x14ac:dyDescent="0.35">
      <c r="A4232" s="10" t="s">
        <v>8583</v>
      </c>
      <c r="B4232" s="10" t="s">
        <v>141</v>
      </c>
      <c r="C4232" s="10" t="s">
        <v>8584</v>
      </c>
      <c r="D4232" s="10" t="s">
        <v>149</v>
      </c>
      <c r="E4232" s="10" t="s">
        <v>96</v>
      </c>
      <c r="F4232">
        <v>26.56</v>
      </c>
      <c r="G4232" s="10" t="s">
        <v>59</v>
      </c>
    </row>
    <row r="4233" spans="1:7" x14ac:dyDescent="0.35">
      <c r="A4233" s="10" t="s">
        <v>8585</v>
      </c>
      <c r="B4233" s="10" t="s">
        <v>141</v>
      </c>
      <c r="C4233" s="10" t="s">
        <v>8586</v>
      </c>
      <c r="D4233" s="10" t="s">
        <v>149</v>
      </c>
      <c r="E4233" s="10" t="s">
        <v>96</v>
      </c>
      <c r="F4233">
        <v>20.09</v>
      </c>
      <c r="G4233" s="10" t="s">
        <v>59</v>
      </c>
    </row>
    <row r="4234" spans="1:7" x14ac:dyDescent="0.35">
      <c r="A4234" s="10" t="s">
        <v>8587</v>
      </c>
      <c r="B4234" s="10" t="s">
        <v>141</v>
      </c>
      <c r="C4234" s="10" t="s">
        <v>8588</v>
      </c>
      <c r="D4234" s="10" t="s">
        <v>104</v>
      </c>
      <c r="E4234" s="10" t="s">
        <v>96</v>
      </c>
      <c r="F4234">
        <v>11.66</v>
      </c>
      <c r="G4234" s="10" t="s">
        <v>59</v>
      </c>
    </row>
    <row r="4235" spans="1:7" x14ac:dyDescent="0.35">
      <c r="A4235" s="10" t="s">
        <v>8589</v>
      </c>
      <c r="B4235" s="10" t="s">
        <v>141</v>
      </c>
      <c r="C4235" s="10" t="s">
        <v>8590</v>
      </c>
      <c r="D4235" s="10" t="s">
        <v>104</v>
      </c>
      <c r="E4235" s="10" t="s">
        <v>144</v>
      </c>
      <c r="G4235" s="10" t="s">
        <v>59</v>
      </c>
    </row>
    <row r="4236" spans="1:7" x14ac:dyDescent="0.35">
      <c r="A4236" s="10" t="s">
        <v>8591</v>
      </c>
      <c r="B4236" s="10" t="s">
        <v>141</v>
      </c>
      <c r="C4236" s="10" t="s">
        <v>8592</v>
      </c>
      <c r="D4236" s="10" t="s">
        <v>147</v>
      </c>
      <c r="E4236" s="10" t="s">
        <v>96</v>
      </c>
      <c r="F4236">
        <v>55.05</v>
      </c>
      <c r="G4236" s="10" t="s">
        <v>59</v>
      </c>
    </row>
    <row r="4237" spans="1:7" x14ac:dyDescent="0.35">
      <c r="A4237" s="10" t="s">
        <v>8593</v>
      </c>
      <c r="B4237" s="10" t="s">
        <v>141</v>
      </c>
      <c r="C4237" s="10" t="s">
        <v>8594</v>
      </c>
      <c r="D4237" s="10" t="s">
        <v>147</v>
      </c>
      <c r="E4237" s="10" t="s">
        <v>96</v>
      </c>
      <c r="F4237">
        <v>12.08</v>
      </c>
      <c r="G4237" s="10" t="s">
        <v>59</v>
      </c>
    </row>
    <row r="4238" spans="1:7" x14ac:dyDescent="0.35">
      <c r="A4238" s="10" t="s">
        <v>8595</v>
      </c>
      <c r="B4238" s="10" t="s">
        <v>141</v>
      </c>
      <c r="C4238" s="10" t="s">
        <v>8596</v>
      </c>
      <c r="D4238" s="10" t="s">
        <v>104</v>
      </c>
      <c r="E4238" s="10" t="s">
        <v>144</v>
      </c>
      <c r="G4238" s="10" t="s">
        <v>59</v>
      </c>
    </row>
    <row r="4239" spans="1:7" x14ac:dyDescent="0.35">
      <c r="A4239" s="10" t="s">
        <v>8597</v>
      </c>
      <c r="B4239" s="10" t="s">
        <v>141</v>
      </c>
      <c r="C4239" s="10" t="s">
        <v>8598</v>
      </c>
      <c r="D4239" s="10" t="s">
        <v>104</v>
      </c>
      <c r="E4239" s="10" t="s">
        <v>96</v>
      </c>
      <c r="G4239" s="10" t="s">
        <v>59</v>
      </c>
    </row>
    <row r="4240" spans="1:7" x14ac:dyDescent="0.35">
      <c r="A4240" s="10" t="s">
        <v>8599</v>
      </c>
      <c r="B4240" s="10" t="s">
        <v>141</v>
      </c>
      <c r="C4240" s="10" t="s">
        <v>8600</v>
      </c>
      <c r="D4240" s="10" t="s">
        <v>143</v>
      </c>
      <c r="E4240" s="10" t="s">
        <v>96</v>
      </c>
      <c r="F4240">
        <v>29.82</v>
      </c>
      <c r="G4240" s="10" t="s">
        <v>59</v>
      </c>
    </row>
    <row r="4241" spans="1:7" x14ac:dyDescent="0.35">
      <c r="A4241" s="10" t="s">
        <v>8601</v>
      </c>
      <c r="B4241" s="10" t="s">
        <v>141</v>
      </c>
      <c r="C4241" s="10" t="s">
        <v>8602</v>
      </c>
      <c r="D4241" s="10" t="s">
        <v>143</v>
      </c>
      <c r="E4241" s="10" t="s">
        <v>96</v>
      </c>
      <c r="G4241" s="10" t="s">
        <v>59</v>
      </c>
    </row>
    <row r="4242" spans="1:7" x14ac:dyDescent="0.35">
      <c r="A4242" s="10" t="s">
        <v>8603</v>
      </c>
      <c r="B4242" s="10" t="s">
        <v>141</v>
      </c>
      <c r="C4242" s="10" t="s">
        <v>8604</v>
      </c>
      <c r="D4242" s="10" t="s">
        <v>149</v>
      </c>
      <c r="E4242" s="10" t="s">
        <v>96</v>
      </c>
      <c r="G4242" s="10" t="s">
        <v>59</v>
      </c>
    </row>
    <row r="4243" spans="1:7" x14ac:dyDescent="0.35">
      <c r="A4243" s="10" t="s">
        <v>8605</v>
      </c>
      <c r="B4243" s="10" t="s">
        <v>141</v>
      </c>
      <c r="C4243" s="10" t="s">
        <v>8606</v>
      </c>
      <c r="D4243" s="10" t="s">
        <v>149</v>
      </c>
      <c r="E4243" s="10" t="s">
        <v>96</v>
      </c>
      <c r="G4243" s="10" t="s">
        <v>59</v>
      </c>
    </row>
    <row r="4244" spans="1:7" x14ac:dyDescent="0.35">
      <c r="A4244" s="10" t="s">
        <v>8607</v>
      </c>
      <c r="B4244" s="10" t="s">
        <v>141</v>
      </c>
      <c r="C4244" s="10" t="s">
        <v>8608</v>
      </c>
      <c r="D4244" s="10" t="s">
        <v>149</v>
      </c>
      <c r="E4244" s="10" t="s">
        <v>96</v>
      </c>
      <c r="G4244" s="10" t="s">
        <v>59</v>
      </c>
    </row>
    <row r="4245" spans="1:7" x14ac:dyDescent="0.35">
      <c r="A4245" s="10" t="s">
        <v>8609</v>
      </c>
      <c r="B4245" s="10" t="s">
        <v>141</v>
      </c>
      <c r="C4245" s="10" t="s">
        <v>8610</v>
      </c>
      <c r="D4245" s="10" t="s">
        <v>149</v>
      </c>
      <c r="E4245" s="10" t="s">
        <v>96</v>
      </c>
      <c r="G4245" s="10" t="s">
        <v>59</v>
      </c>
    </row>
    <row r="4246" spans="1:7" x14ac:dyDescent="0.35">
      <c r="A4246" s="10" t="s">
        <v>8611</v>
      </c>
      <c r="B4246" s="10" t="s">
        <v>141</v>
      </c>
      <c r="C4246" s="10" t="s">
        <v>8612</v>
      </c>
      <c r="D4246" s="10" t="s">
        <v>147</v>
      </c>
      <c r="E4246" s="10" t="s">
        <v>96</v>
      </c>
      <c r="F4246">
        <v>3.99</v>
      </c>
      <c r="G4246" s="10" t="s">
        <v>59</v>
      </c>
    </row>
    <row r="4247" spans="1:7" x14ac:dyDescent="0.35">
      <c r="A4247" s="10" t="s">
        <v>8613</v>
      </c>
      <c r="B4247" s="10" t="s">
        <v>141</v>
      </c>
      <c r="C4247" s="10" t="s">
        <v>8614</v>
      </c>
      <c r="D4247" s="10" t="s">
        <v>147</v>
      </c>
      <c r="E4247" s="10" t="s">
        <v>96</v>
      </c>
      <c r="F4247">
        <v>5.39</v>
      </c>
      <c r="G4247" s="10" t="s">
        <v>59</v>
      </c>
    </row>
    <row r="4248" spans="1:7" x14ac:dyDescent="0.35">
      <c r="A4248" s="10" t="s">
        <v>8615</v>
      </c>
      <c r="B4248" s="10" t="s">
        <v>141</v>
      </c>
      <c r="C4248" s="10" t="s">
        <v>8616</v>
      </c>
      <c r="D4248" s="10" t="s">
        <v>147</v>
      </c>
      <c r="E4248" s="10" t="s">
        <v>96</v>
      </c>
      <c r="F4248">
        <v>7.5</v>
      </c>
      <c r="G4248" s="10" t="s">
        <v>59</v>
      </c>
    </row>
    <row r="4249" spans="1:7" x14ac:dyDescent="0.35">
      <c r="A4249" s="10" t="s">
        <v>8617</v>
      </c>
      <c r="B4249" s="10" t="s">
        <v>141</v>
      </c>
      <c r="C4249" s="10" t="s">
        <v>8618</v>
      </c>
      <c r="D4249" s="10" t="s">
        <v>147</v>
      </c>
      <c r="E4249" s="10" t="s">
        <v>96</v>
      </c>
      <c r="F4249">
        <v>20.18</v>
      </c>
      <c r="G4249" s="10" t="s">
        <v>59</v>
      </c>
    </row>
    <row r="4250" spans="1:7" x14ac:dyDescent="0.35">
      <c r="A4250" s="10" t="s">
        <v>8619</v>
      </c>
      <c r="B4250" s="10" t="s">
        <v>141</v>
      </c>
      <c r="C4250" s="10" t="s">
        <v>8620</v>
      </c>
      <c r="D4250" s="10" t="s">
        <v>147</v>
      </c>
      <c r="E4250" s="10" t="s">
        <v>96</v>
      </c>
      <c r="F4250">
        <v>56.53</v>
      </c>
      <c r="G4250" s="10" t="s">
        <v>59</v>
      </c>
    </row>
    <row r="4251" spans="1:7" x14ac:dyDescent="0.35">
      <c r="A4251" s="10" t="s">
        <v>8621</v>
      </c>
      <c r="B4251" s="10" t="s">
        <v>141</v>
      </c>
      <c r="C4251" s="10" t="s">
        <v>8622</v>
      </c>
      <c r="D4251" s="10" t="s">
        <v>147</v>
      </c>
      <c r="E4251" s="10" t="s">
        <v>96</v>
      </c>
      <c r="F4251">
        <v>13.65</v>
      </c>
      <c r="G4251" s="10" t="s">
        <v>59</v>
      </c>
    </row>
    <row r="4252" spans="1:7" x14ac:dyDescent="0.35">
      <c r="A4252" s="10" t="s">
        <v>8623</v>
      </c>
      <c r="B4252" s="10" t="s">
        <v>141</v>
      </c>
      <c r="C4252" s="10" t="s">
        <v>8624</v>
      </c>
      <c r="D4252" s="10" t="s">
        <v>147</v>
      </c>
      <c r="E4252" s="10" t="s">
        <v>96</v>
      </c>
      <c r="F4252">
        <v>11.71</v>
      </c>
      <c r="G4252" s="10" t="s">
        <v>59</v>
      </c>
    </row>
    <row r="4253" spans="1:7" x14ac:dyDescent="0.35">
      <c r="A4253" s="10" t="s">
        <v>8625</v>
      </c>
      <c r="B4253" s="10" t="s">
        <v>141</v>
      </c>
      <c r="C4253" s="10" t="s">
        <v>8626</v>
      </c>
      <c r="D4253" s="10" t="s">
        <v>147</v>
      </c>
      <c r="E4253" s="10" t="s">
        <v>96</v>
      </c>
      <c r="F4253">
        <v>58.67</v>
      </c>
      <c r="G4253" s="10" t="s">
        <v>59</v>
      </c>
    </row>
    <row r="4254" spans="1:7" x14ac:dyDescent="0.35">
      <c r="A4254" s="10" t="s">
        <v>8627</v>
      </c>
      <c r="B4254" s="10" t="s">
        <v>141</v>
      </c>
      <c r="C4254" s="10" t="s">
        <v>8628</v>
      </c>
      <c r="D4254" s="10" t="s">
        <v>147</v>
      </c>
      <c r="E4254" s="10" t="s">
        <v>96</v>
      </c>
      <c r="F4254">
        <v>22.62</v>
      </c>
      <c r="G4254" s="10" t="s">
        <v>59</v>
      </c>
    </row>
    <row r="4255" spans="1:7" x14ac:dyDescent="0.35">
      <c r="A4255" s="10" t="s">
        <v>8629</v>
      </c>
      <c r="B4255" s="10" t="s">
        <v>141</v>
      </c>
      <c r="C4255" s="10" t="s">
        <v>8630</v>
      </c>
      <c r="D4255" s="10" t="s">
        <v>104</v>
      </c>
      <c r="E4255" s="10" t="s">
        <v>96</v>
      </c>
      <c r="G4255" s="10" t="s">
        <v>59</v>
      </c>
    </row>
    <row r="4256" spans="1:7" x14ac:dyDescent="0.35">
      <c r="A4256" s="10" t="s">
        <v>8631</v>
      </c>
      <c r="B4256" s="10" t="s">
        <v>141</v>
      </c>
      <c r="C4256" s="10" t="s">
        <v>8632</v>
      </c>
      <c r="D4256" s="10" t="s">
        <v>104</v>
      </c>
      <c r="E4256" s="10" t="s">
        <v>96</v>
      </c>
      <c r="G4256" s="10" t="s">
        <v>59</v>
      </c>
    </row>
    <row r="4257" spans="1:7" x14ac:dyDescent="0.35">
      <c r="A4257" s="10" t="s">
        <v>8633</v>
      </c>
      <c r="B4257" s="10" t="s">
        <v>141</v>
      </c>
      <c r="C4257" s="10" t="s">
        <v>8634</v>
      </c>
      <c r="D4257" s="10" t="s">
        <v>104</v>
      </c>
      <c r="E4257" s="10" t="s">
        <v>96</v>
      </c>
      <c r="G4257" s="10" t="s">
        <v>59</v>
      </c>
    </row>
    <row r="4258" spans="1:7" x14ac:dyDescent="0.35">
      <c r="A4258" s="10" t="s">
        <v>8635</v>
      </c>
      <c r="B4258" s="10" t="s">
        <v>141</v>
      </c>
      <c r="C4258" s="10" t="s">
        <v>8636</v>
      </c>
      <c r="D4258" s="10" t="s">
        <v>104</v>
      </c>
      <c r="E4258" s="10" t="s">
        <v>144</v>
      </c>
      <c r="G4258" s="10" t="s">
        <v>59</v>
      </c>
    </row>
    <row r="4259" spans="1:7" x14ac:dyDescent="0.35">
      <c r="A4259" s="10" t="s">
        <v>8637</v>
      </c>
      <c r="B4259" s="10" t="s">
        <v>141</v>
      </c>
      <c r="C4259" s="10" t="s">
        <v>8638</v>
      </c>
      <c r="D4259" s="10" t="s">
        <v>104</v>
      </c>
      <c r="E4259" s="10" t="s">
        <v>96</v>
      </c>
      <c r="G4259" s="10" t="s">
        <v>59</v>
      </c>
    </row>
    <row r="4260" spans="1:7" x14ac:dyDescent="0.35">
      <c r="A4260" s="10" t="s">
        <v>8639</v>
      </c>
      <c r="B4260" s="10" t="s">
        <v>141</v>
      </c>
      <c r="C4260" s="10" t="s">
        <v>8640</v>
      </c>
      <c r="D4260" s="10" t="s">
        <v>104</v>
      </c>
      <c r="E4260" s="10" t="s">
        <v>96</v>
      </c>
      <c r="G4260" s="10" t="s">
        <v>59</v>
      </c>
    </row>
    <row r="4261" spans="1:7" x14ac:dyDescent="0.35">
      <c r="A4261" s="10" t="s">
        <v>8641</v>
      </c>
      <c r="B4261" s="10" t="s">
        <v>141</v>
      </c>
      <c r="C4261" s="10" t="s">
        <v>8642</v>
      </c>
      <c r="D4261" s="10" t="s">
        <v>104</v>
      </c>
      <c r="E4261" s="10" t="s">
        <v>96</v>
      </c>
      <c r="G4261" s="10" t="s">
        <v>59</v>
      </c>
    </row>
    <row r="4262" spans="1:7" x14ac:dyDescent="0.35">
      <c r="A4262" s="10" t="s">
        <v>8643</v>
      </c>
      <c r="B4262" s="10" t="s">
        <v>141</v>
      </c>
      <c r="C4262" s="10" t="s">
        <v>8644</v>
      </c>
      <c r="D4262" s="10" t="s">
        <v>104</v>
      </c>
      <c r="E4262" s="10" t="s">
        <v>96</v>
      </c>
      <c r="G4262" s="10" t="s">
        <v>59</v>
      </c>
    </row>
    <row r="4263" spans="1:7" x14ac:dyDescent="0.35">
      <c r="A4263" s="10" t="s">
        <v>8645</v>
      </c>
      <c r="B4263" s="10" t="s">
        <v>141</v>
      </c>
      <c r="C4263" s="10" t="s">
        <v>8646</v>
      </c>
      <c r="D4263" s="10" t="s">
        <v>104</v>
      </c>
      <c r="E4263" s="10" t="s">
        <v>96</v>
      </c>
      <c r="G4263" s="10" t="s">
        <v>59</v>
      </c>
    </row>
    <row r="4264" spans="1:7" x14ac:dyDescent="0.35">
      <c r="A4264" s="10" t="s">
        <v>8647</v>
      </c>
      <c r="B4264" s="10" t="s">
        <v>141</v>
      </c>
      <c r="C4264" s="10" t="s">
        <v>8648</v>
      </c>
      <c r="D4264" s="10" t="s">
        <v>147</v>
      </c>
      <c r="E4264" s="10" t="s">
        <v>96</v>
      </c>
      <c r="F4264">
        <v>266.55</v>
      </c>
      <c r="G4264" s="10" t="s">
        <v>59</v>
      </c>
    </row>
    <row r="4265" spans="1:7" x14ac:dyDescent="0.35">
      <c r="A4265" s="10" t="s">
        <v>8649</v>
      </c>
      <c r="B4265" s="10" t="s">
        <v>141</v>
      </c>
      <c r="C4265" s="10" t="s">
        <v>8650</v>
      </c>
      <c r="D4265" s="10" t="s">
        <v>147</v>
      </c>
      <c r="E4265" s="10" t="s">
        <v>96</v>
      </c>
      <c r="F4265">
        <v>301.04000000000002</v>
      </c>
      <c r="G4265" s="10" t="s">
        <v>59</v>
      </c>
    </row>
    <row r="4266" spans="1:7" x14ac:dyDescent="0.35">
      <c r="A4266" s="10" t="s">
        <v>8651</v>
      </c>
      <c r="B4266" s="10" t="s">
        <v>141</v>
      </c>
      <c r="C4266" s="10" t="s">
        <v>8652</v>
      </c>
      <c r="D4266" s="10" t="s">
        <v>104</v>
      </c>
      <c r="E4266" s="10" t="s">
        <v>144</v>
      </c>
      <c r="G4266" s="10" t="s">
        <v>59</v>
      </c>
    </row>
    <row r="4267" spans="1:7" x14ac:dyDescent="0.35">
      <c r="A4267" s="10" t="s">
        <v>8653</v>
      </c>
      <c r="B4267" s="10" t="s">
        <v>141</v>
      </c>
      <c r="C4267" s="10" t="s">
        <v>8654</v>
      </c>
      <c r="D4267" s="10" t="s">
        <v>104</v>
      </c>
      <c r="E4267" s="10" t="s">
        <v>96</v>
      </c>
      <c r="G4267" s="10" t="s">
        <v>59</v>
      </c>
    </row>
    <row r="4268" spans="1:7" x14ac:dyDescent="0.35">
      <c r="A4268" s="10" t="s">
        <v>8655</v>
      </c>
      <c r="B4268" s="10" t="s">
        <v>141</v>
      </c>
      <c r="C4268" s="10" t="s">
        <v>8656</v>
      </c>
      <c r="D4268" s="10" t="s">
        <v>147</v>
      </c>
      <c r="E4268" s="10" t="s">
        <v>144</v>
      </c>
      <c r="F4268">
        <v>237.3</v>
      </c>
      <c r="G4268" s="10" t="s">
        <v>59</v>
      </c>
    </row>
    <row r="4269" spans="1:7" x14ac:dyDescent="0.35">
      <c r="A4269" s="10" t="s">
        <v>8657</v>
      </c>
      <c r="B4269" s="10" t="s">
        <v>141</v>
      </c>
      <c r="C4269" s="10" t="s">
        <v>8658</v>
      </c>
      <c r="D4269" s="10" t="s">
        <v>147</v>
      </c>
      <c r="E4269" s="10" t="s">
        <v>96</v>
      </c>
      <c r="F4269">
        <v>338</v>
      </c>
      <c r="G4269" s="10" t="s">
        <v>59</v>
      </c>
    </row>
    <row r="4270" spans="1:7" x14ac:dyDescent="0.35">
      <c r="A4270" s="10" t="s">
        <v>8659</v>
      </c>
      <c r="B4270" s="10" t="s">
        <v>141</v>
      </c>
      <c r="C4270" s="10" t="s">
        <v>8660</v>
      </c>
      <c r="D4270" s="10" t="s">
        <v>147</v>
      </c>
      <c r="E4270" s="10" t="s">
        <v>96</v>
      </c>
      <c r="F4270">
        <v>336.43</v>
      </c>
      <c r="G4270" s="10" t="s">
        <v>59</v>
      </c>
    </row>
    <row r="4271" spans="1:7" x14ac:dyDescent="0.35">
      <c r="A4271" s="10" t="s">
        <v>8661</v>
      </c>
      <c r="B4271" s="10" t="s">
        <v>141</v>
      </c>
      <c r="C4271" s="10" t="s">
        <v>8662</v>
      </c>
      <c r="D4271" s="10" t="s">
        <v>147</v>
      </c>
      <c r="E4271" s="10" t="s">
        <v>96</v>
      </c>
      <c r="F4271">
        <v>360.36</v>
      </c>
      <c r="G4271" s="10" t="s">
        <v>59</v>
      </c>
    </row>
    <row r="4272" spans="1:7" x14ac:dyDescent="0.35">
      <c r="A4272" s="10" t="s">
        <v>8663</v>
      </c>
      <c r="B4272" s="10" t="s">
        <v>141</v>
      </c>
      <c r="C4272" s="10" t="s">
        <v>8664</v>
      </c>
      <c r="D4272" s="10" t="s">
        <v>147</v>
      </c>
      <c r="E4272" s="10" t="s">
        <v>96</v>
      </c>
      <c r="F4272">
        <v>294.07</v>
      </c>
      <c r="G4272" s="10" t="s">
        <v>59</v>
      </c>
    </row>
    <row r="4273" spans="1:7" x14ac:dyDescent="0.35">
      <c r="A4273" s="10" t="s">
        <v>8665</v>
      </c>
      <c r="B4273" s="10" t="s">
        <v>141</v>
      </c>
      <c r="C4273" s="10" t="s">
        <v>8666</v>
      </c>
      <c r="D4273" s="10" t="s">
        <v>104</v>
      </c>
      <c r="E4273" s="10" t="s">
        <v>96</v>
      </c>
      <c r="G4273" s="10" t="s">
        <v>59</v>
      </c>
    </row>
    <row r="4274" spans="1:7" x14ac:dyDescent="0.35">
      <c r="A4274" s="10" t="s">
        <v>8667</v>
      </c>
      <c r="B4274" s="10" t="s">
        <v>141</v>
      </c>
      <c r="C4274" s="10" t="s">
        <v>8668</v>
      </c>
      <c r="D4274" s="10" t="s">
        <v>104</v>
      </c>
      <c r="E4274" s="10" t="s">
        <v>96</v>
      </c>
      <c r="G4274" s="10" t="s">
        <v>59</v>
      </c>
    </row>
    <row r="4275" spans="1:7" x14ac:dyDescent="0.35">
      <c r="A4275" s="10" t="s">
        <v>8669</v>
      </c>
      <c r="B4275" s="10" t="s">
        <v>141</v>
      </c>
      <c r="C4275" s="10" t="s">
        <v>8670</v>
      </c>
      <c r="D4275" s="10" t="s">
        <v>147</v>
      </c>
      <c r="E4275" s="10" t="s">
        <v>96</v>
      </c>
      <c r="F4275">
        <v>234.75</v>
      </c>
      <c r="G4275" s="10" t="s">
        <v>59</v>
      </c>
    </row>
    <row r="4276" spans="1:7" x14ac:dyDescent="0.35">
      <c r="A4276" s="10" t="s">
        <v>8671</v>
      </c>
      <c r="B4276" s="10" t="s">
        <v>141</v>
      </c>
      <c r="C4276" s="10" t="s">
        <v>8672</v>
      </c>
      <c r="D4276" s="10" t="s">
        <v>104</v>
      </c>
      <c r="E4276" s="10" t="s">
        <v>96</v>
      </c>
      <c r="G4276" s="10" t="s">
        <v>59</v>
      </c>
    </row>
    <row r="4277" spans="1:7" x14ac:dyDescent="0.35">
      <c r="A4277" s="10" t="s">
        <v>8673</v>
      </c>
      <c r="B4277" s="10" t="s">
        <v>141</v>
      </c>
      <c r="C4277" s="10" t="s">
        <v>8674</v>
      </c>
      <c r="D4277" s="10" t="s">
        <v>104</v>
      </c>
      <c r="E4277" s="10" t="s">
        <v>144</v>
      </c>
      <c r="F4277">
        <v>538.5</v>
      </c>
      <c r="G4277" s="10" t="s">
        <v>59</v>
      </c>
    </row>
    <row r="4278" spans="1:7" x14ac:dyDescent="0.35">
      <c r="A4278" s="10" t="s">
        <v>8675</v>
      </c>
      <c r="B4278" s="10" t="s">
        <v>141</v>
      </c>
      <c r="C4278" s="10" t="s">
        <v>8676</v>
      </c>
      <c r="D4278" s="10" t="s">
        <v>147</v>
      </c>
      <c r="E4278" s="10" t="s">
        <v>144</v>
      </c>
      <c r="G4278" s="10" t="s">
        <v>59</v>
      </c>
    </row>
    <row r="4279" spans="1:7" x14ac:dyDescent="0.35">
      <c r="A4279" s="10" t="s">
        <v>8677</v>
      </c>
      <c r="B4279" s="10" t="s">
        <v>141</v>
      </c>
      <c r="C4279" s="10" t="s">
        <v>8678</v>
      </c>
      <c r="D4279" s="10" t="s">
        <v>147</v>
      </c>
      <c r="E4279" s="10" t="s">
        <v>96</v>
      </c>
      <c r="G4279" s="10" t="s">
        <v>59</v>
      </c>
    </row>
    <row r="4280" spans="1:7" x14ac:dyDescent="0.35">
      <c r="A4280" s="10" t="s">
        <v>8679</v>
      </c>
      <c r="B4280" s="10" t="s">
        <v>141</v>
      </c>
      <c r="C4280" s="10" t="s">
        <v>8680</v>
      </c>
      <c r="D4280" s="10" t="s">
        <v>147</v>
      </c>
      <c r="E4280" s="10" t="s">
        <v>96</v>
      </c>
      <c r="G4280" s="10" t="s">
        <v>59</v>
      </c>
    </row>
    <row r="4281" spans="1:7" x14ac:dyDescent="0.35">
      <c r="A4281" s="10" t="s">
        <v>8681</v>
      </c>
      <c r="B4281" s="10" t="s">
        <v>141</v>
      </c>
      <c r="C4281" s="10" t="s">
        <v>8682</v>
      </c>
      <c r="D4281" s="10" t="s">
        <v>147</v>
      </c>
      <c r="E4281" s="10" t="s">
        <v>96</v>
      </c>
      <c r="G4281" s="10" t="s">
        <v>59</v>
      </c>
    </row>
    <row r="4282" spans="1:7" x14ac:dyDescent="0.35">
      <c r="A4282" s="10" t="s">
        <v>8683</v>
      </c>
      <c r="B4282" s="10" t="s">
        <v>141</v>
      </c>
      <c r="C4282" s="10" t="s">
        <v>8684</v>
      </c>
      <c r="D4282" s="10" t="s">
        <v>147</v>
      </c>
      <c r="E4282" s="10" t="s">
        <v>96</v>
      </c>
      <c r="G4282" s="10" t="s">
        <v>59</v>
      </c>
    </row>
    <row r="4283" spans="1:7" x14ac:dyDescent="0.35">
      <c r="A4283" s="10" t="s">
        <v>8685</v>
      </c>
      <c r="B4283" s="10" t="s">
        <v>141</v>
      </c>
      <c r="C4283" s="10" t="s">
        <v>8686</v>
      </c>
      <c r="D4283" s="10" t="s">
        <v>147</v>
      </c>
      <c r="E4283" s="10" t="s">
        <v>96</v>
      </c>
      <c r="G4283" s="10" t="s">
        <v>59</v>
      </c>
    </row>
    <row r="4284" spans="1:7" x14ac:dyDescent="0.35">
      <c r="A4284" s="10" t="s">
        <v>8687</v>
      </c>
      <c r="B4284" s="10" t="s">
        <v>141</v>
      </c>
      <c r="C4284" s="10" t="s">
        <v>8688</v>
      </c>
      <c r="D4284" s="10" t="s">
        <v>147</v>
      </c>
      <c r="E4284" s="10" t="s">
        <v>96</v>
      </c>
      <c r="G4284" s="10" t="s">
        <v>59</v>
      </c>
    </row>
    <row r="4285" spans="1:7" x14ac:dyDescent="0.35">
      <c r="A4285" s="10" t="s">
        <v>8689</v>
      </c>
      <c r="B4285" s="10" t="s">
        <v>141</v>
      </c>
      <c r="C4285" s="10" t="s">
        <v>8690</v>
      </c>
      <c r="D4285" s="10" t="s">
        <v>147</v>
      </c>
      <c r="E4285" s="10" t="s">
        <v>144</v>
      </c>
      <c r="G4285" s="10" t="s">
        <v>59</v>
      </c>
    </row>
    <row r="4286" spans="1:7" x14ac:dyDescent="0.35">
      <c r="A4286" s="10" t="s">
        <v>8691</v>
      </c>
      <c r="B4286" s="10" t="s">
        <v>141</v>
      </c>
      <c r="C4286" s="10" t="s">
        <v>8692</v>
      </c>
      <c r="D4286" s="10" t="s">
        <v>147</v>
      </c>
      <c r="E4286" s="10" t="s">
        <v>96</v>
      </c>
      <c r="G4286" s="10" t="s">
        <v>59</v>
      </c>
    </row>
    <row r="4287" spans="1:7" x14ac:dyDescent="0.35">
      <c r="A4287" s="10" t="s">
        <v>8693</v>
      </c>
      <c r="B4287" s="10" t="s">
        <v>141</v>
      </c>
      <c r="C4287" s="10" t="s">
        <v>8694</v>
      </c>
      <c r="D4287" s="10" t="s">
        <v>147</v>
      </c>
      <c r="E4287" s="10" t="s">
        <v>96</v>
      </c>
      <c r="G4287" s="10" t="s">
        <v>59</v>
      </c>
    </row>
    <row r="4288" spans="1:7" x14ac:dyDescent="0.35">
      <c r="A4288" s="10" t="s">
        <v>8695</v>
      </c>
      <c r="B4288" s="10" t="s">
        <v>141</v>
      </c>
      <c r="C4288" s="10" t="s">
        <v>8696</v>
      </c>
      <c r="D4288" s="10" t="s">
        <v>143</v>
      </c>
      <c r="E4288" s="10" t="s">
        <v>144</v>
      </c>
      <c r="F4288">
        <v>17.5</v>
      </c>
      <c r="G4288" s="10" t="s">
        <v>59</v>
      </c>
    </row>
    <row r="4289" spans="1:7" x14ac:dyDescent="0.35">
      <c r="A4289" s="10" t="s">
        <v>8697</v>
      </c>
      <c r="B4289" s="10" t="s">
        <v>141</v>
      </c>
      <c r="C4289" s="10" t="s">
        <v>8698</v>
      </c>
      <c r="D4289" s="10" t="s">
        <v>143</v>
      </c>
      <c r="E4289" s="10" t="s">
        <v>96</v>
      </c>
      <c r="F4289">
        <v>18.04</v>
      </c>
      <c r="G4289" s="10" t="s">
        <v>59</v>
      </c>
    </row>
    <row r="4290" spans="1:7" x14ac:dyDescent="0.35">
      <c r="A4290" s="10" t="s">
        <v>8699</v>
      </c>
      <c r="B4290" s="10" t="s">
        <v>141</v>
      </c>
      <c r="C4290" s="10" t="s">
        <v>8700</v>
      </c>
      <c r="D4290" s="10" t="s">
        <v>143</v>
      </c>
      <c r="E4290" s="10" t="s">
        <v>96</v>
      </c>
      <c r="F4290">
        <v>21.24</v>
      </c>
      <c r="G4290" s="10" t="s">
        <v>59</v>
      </c>
    </row>
    <row r="4291" spans="1:7" x14ac:dyDescent="0.35">
      <c r="A4291" s="10" t="s">
        <v>8701</v>
      </c>
      <c r="B4291" s="10" t="s">
        <v>141</v>
      </c>
      <c r="C4291" s="10" t="s">
        <v>8702</v>
      </c>
      <c r="D4291" s="10" t="s">
        <v>143</v>
      </c>
      <c r="E4291" s="10" t="s">
        <v>96</v>
      </c>
      <c r="F4291">
        <v>33.86</v>
      </c>
      <c r="G4291" s="10" t="s">
        <v>59</v>
      </c>
    </row>
    <row r="4292" spans="1:7" x14ac:dyDescent="0.35">
      <c r="A4292" s="10" t="s">
        <v>8703</v>
      </c>
      <c r="B4292" s="10" t="s">
        <v>141</v>
      </c>
      <c r="C4292" s="10" t="s">
        <v>8704</v>
      </c>
      <c r="D4292" s="10" t="s">
        <v>143</v>
      </c>
      <c r="E4292" s="10" t="s">
        <v>96</v>
      </c>
      <c r="F4292">
        <v>23.45</v>
      </c>
      <c r="G4292" s="10" t="s">
        <v>59</v>
      </c>
    </row>
    <row r="4293" spans="1:7" x14ac:dyDescent="0.35">
      <c r="A4293" s="10" t="s">
        <v>8705</v>
      </c>
      <c r="B4293" s="10" t="s">
        <v>141</v>
      </c>
      <c r="C4293" s="10" t="s">
        <v>8706</v>
      </c>
      <c r="D4293" s="10" t="s">
        <v>143</v>
      </c>
      <c r="E4293" s="10" t="s">
        <v>96</v>
      </c>
      <c r="F4293">
        <v>18.97</v>
      </c>
      <c r="G4293" s="10" t="s">
        <v>59</v>
      </c>
    </row>
    <row r="4294" spans="1:7" x14ac:dyDescent="0.35">
      <c r="A4294" s="10" t="s">
        <v>8707</v>
      </c>
      <c r="B4294" s="10" t="s">
        <v>141</v>
      </c>
      <c r="C4294" s="10" t="s">
        <v>8708</v>
      </c>
      <c r="D4294" s="10" t="s">
        <v>143</v>
      </c>
      <c r="E4294" s="10" t="s">
        <v>96</v>
      </c>
      <c r="F4294">
        <v>17.8</v>
      </c>
      <c r="G4294" s="10" t="s">
        <v>59</v>
      </c>
    </row>
    <row r="4295" spans="1:7" x14ac:dyDescent="0.35">
      <c r="A4295" s="10" t="s">
        <v>8709</v>
      </c>
      <c r="B4295" s="10" t="s">
        <v>141</v>
      </c>
      <c r="C4295" s="10" t="s">
        <v>8710</v>
      </c>
      <c r="D4295" s="10" t="s">
        <v>143</v>
      </c>
      <c r="E4295" s="10" t="s">
        <v>96</v>
      </c>
      <c r="F4295">
        <v>18.14</v>
      </c>
      <c r="G4295" s="10" t="s">
        <v>59</v>
      </c>
    </row>
    <row r="4296" spans="1:7" x14ac:dyDescent="0.35">
      <c r="A4296" s="10" t="s">
        <v>8711</v>
      </c>
      <c r="B4296" s="10" t="s">
        <v>141</v>
      </c>
      <c r="C4296" s="10" t="s">
        <v>8712</v>
      </c>
      <c r="D4296" s="10" t="s">
        <v>143</v>
      </c>
      <c r="E4296" s="10" t="s">
        <v>96</v>
      </c>
      <c r="F4296">
        <v>18.34</v>
      </c>
      <c r="G4296" s="10" t="s">
        <v>59</v>
      </c>
    </row>
    <row r="4297" spans="1:7" x14ac:dyDescent="0.35">
      <c r="A4297" s="10" t="s">
        <v>8713</v>
      </c>
      <c r="B4297" s="10" t="s">
        <v>141</v>
      </c>
      <c r="C4297" s="10" t="s">
        <v>8714</v>
      </c>
      <c r="D4297" s="10" t="s">
        <v>143</v>
      </c>
      <c r="E4297" s="10" t="s">
        <v>96</v>
      </c>
      <c r="F4297">
        <v>17.8</v>
      </c>
      <c r="G4297" s="10" t="s">
        <v>59</v>
      </c>
    </row>
    <row r="4298" spans="1:7" x14ac:dyDescent="0.35">
      <c r="A4298" s="10" t="s">
        <v>8715</v>
      </c>
      <c r="B4298" s="10" t="s">
        <v>141</v>
      </c>
      <c r="C4298" s="10" t="s">
        <v>8716</v>
      </c>
      <c r="D4298" s="10" t="s">
        <v>143</v>
      </c>
      <c r="E4298" s="10" t="s">
        <v>96</v>
      </c>
      <c r="F4298">
        <v>31.32</v>
      </c>
      <c r="G4298" s="10" t="s">
        <v>59</v>
      </c>
    </row>
    <row r="4299" spans="1:7" x14ac:dyDescent="0.35">
      <c r="A4299" s="10" t="s">
        <v>8717</v>
      </c>
      <c r="B4299" s="10" t="s">
        <v>141</v>
      </c>
      <c r="C4299" s="10" t="s">
        <v>8718</v>
      </c>
      <c r="D4299" s="10" t="s">
        <v>143</v>
      </c>
      <c r="E4299" s="10" t="s">
        <v>96</v>
      </c>
      <c r="F4299">
        <v>18.14</v>
      </c>
      <c r="G4299" s="10" t="s">
        <v>59</v>
      </c>
    </row>
    <row r="4300" spans="1:7" x14ac:dyDescent="0.35">
      <c r="A4300" s="10" t="s">
        <v>8719</v>
      </c>
      <c r="B4300" s="10" t="s">
        <v>141</v>
      </c>
      <c r="C4300" s="10" t="s">
        <v>8720</v>
      </c>
      <c r="D4300" s="10" t="s">
        <v>143</v>
      </c>
      <c r="E4300" s="10" t="s">
        <v>96</v>
      </c>
      <c r="F4300">
        <v>19.940000000000001</v>
      </c>
      <c r="G4300" s="10" t="s">
        <v>59</v>
      </c>
    </row>
    <row r="4301" spans="1:7" x14ac:dyDescent="0.35">
      <c r="A4301" s="10" t="s">
        <v>8721</v>
      </c>
      <c r="B4301" s="10" t="s">
        <v>141</v>
      </c>
      <c r="C4301" s="10" t="s">
        <v>8722</v>
      </c>
      <c r="D4301" s="10" t="s">
        <v>143</v>
      </c>
      <c r="E4301" s="10" t="s">
        <v>96</v>
      </c>
      <c r="F4301">
        <v>17.8</v>
      </c>
      <c r="G4301" s="10" t="s">
        <v>59</v>
      </c>
    </row>
    <row r="4302" spans="1:7" x14ac:dyDescent="0.35">
      <c r="A4302" s="10" t="s">
        <v>8723</v>
      </c>
      <c r="B4302" s="10" t="s">
        <v>141</v>
      </c>
      <c r="C4302" s="10" t="s">
        <v>8724</v>
      </c>
      <c r="D4302" s="10" t="s">
        <v>143</v>
      </c>
      <c r="E4302" s="10" t="s">
        <v>96</v>
      </c>
      <c r="F4302">
        <v>17.98</v>
      </c>
      <c r="G4302" s="10" t="s">
        <v>59</v>
      </c>
    </row>
    <row r="4303" spans="1:7" x14ac:dyDescent="0.35">
      <c r="A4303" s="10" t="s">
        <v>8725</v>
      </c>
      <c r="B4303" s="10" t="s">
        <v>141</v>
      </c>
      <c r="C4303" s="10" t="s">
        <v>8726</v>
      </c>
      <c r="D4303" s="10" t="s">
        <v>143</v>
      </c>
      <c r="E4303" s="10" t="s">
        <v>96</v>
      </c>
      <c r="F4303">
        <v>19.87</v>
      </c>
      <c r="G4303" s="10" t="s">
        <v>59</v>
      </c>
    </row>
    <row r="4304" spans="1:7" x14ac:dyDescent="0.35">
      <c r="A4304" s="10" t="s">
        <v>8727</v>
      </c>
      <c r="B4304" s="10" t="s">
        <v>141</v>
      </c>
      <c r="C4304" s="10" t="s">
        <v>8728</v>
      </c>
      <c r="D4304" s="10" t="s">
        <v>143</v>
      </c>
      <c r="E4304" s="10" t="s">
        <v>96</v>
      </c>
      <c r="F4304">
        <v>18.760000000000002</v>
      </c>
      <c r="G4304" s="10" t="s">
        <v>59</v>
      </c>
    </row>
    <row r="4305" spans="1:7" x14ac:dyDescent="0.35">
      <c r="A4305" s="10" t="s">
        <v>8729</v>
      </c>
      <c r="B4305" s="10" t="s">
        <v>141</v>
      </c>
      <c r="C4305" s="10" t="s">
        <v>8730</v>
      </c>
      <c r="D4305" s="10" t="s">
        <v>147</v>
      </c>
      <c r="E4305" s="10" t="s">
        <v>96</v>
      </c>
      <c r="F4305">
        <v>23.33</v>
      </c>
      <c r="G4305" s="10" t="s">
        <v>59</v>
      </c>
    </row>
    <row r="4306" spans="1:7" x14ac:dyDescent="0.35">
      <c r="A4306" s="10" t="s">
        <v>8731</v>
      </c>
      <c r="B4306" s="10" t="s">
        <v>141</v>
      </c>
      <c r="C4306" s="10" t="s">
        <v>8732</v>
      </c>
      <c r="D4306" s="10" t="s">
        <v>147</v>
      </c>
      <c r="E4306" s="10" t="s">
        <v>96</v>
      </c>
      <c r="F4306">
        <v>34.24</v>
      </c>
      <c r="G4306" s="10" t="s">
        <v>59</v>
      </c>
    </row>
    <row r="4307" spans="1:7" x14ac:dyDescent="0.35">
      <c r="A4307" s="10" t="s">
        <v>8733</v>
      </c>
      <c r="B4307" s="10" t="s">
        <v>141</v>
      </c>
      <c r="C4307" s="10" t="s">
        <v>8734</v>
      </c>
      <c r="D4307" s="10" t="s">
        <v>143</v>
      </c>
      <c r="E4307" s="10" t="s">
        <v>96</v>
      </c>
      <c r="F4307">
        <v>37.630000000000003</v>
      </c>
      <c r="G4307" s="10" t="s">
        <v>59</v>
      </c>
    </row>
    <row r="4308" spans="1:7" x14ac:dyDescent="0.35">
      <c r="A4308" s="10" t="s">
        <v>8735</v>
      </c>
      <c r="B4308" s="10" t="s">
        <v>141</v>
      </c>
      <c r="C4308" s="10" t="s">
        <v>8736</v>
      </c>
      <c r="D4308" s="10" t="s">
        <v>147</v>
      </c>
      <c r="E4308" s="10" t="s">
        <v>96</v>
      </c>
      <c r="F4308">
        <v>7.7</v>
      </c>
      <c r="G4308" s="10" t="s">
        <v>59</v>
      </c>
    </row>
    <row r="4309" spans="1:7" x14ac:dyDescent="0.35">
      <c r="A4309" s="10" t="s">
        <v>8737</v>
      </c>
      <c r="B4309" s="10" t="s">
        <v>141</v>
      </c>
      <c r="C4309" s="10" t="s">
        <v>8738</v>
      </c>
      <c r="D4309" s="10" t="s">
        <v>143</v>
      </c>
      <c r="E4309" s="10" t="s">
        <v>96</v>
      </c>
      <c r="G4309" s="10" t="s">
        <v>59</v>
      </c>
    </row>
    <row r="4310" spans="1:7" x14ac:dyDescent="0.35">
      <c r="A4310" s="10" t="s">
        <v>8739</v>
      </c>
      <c r="B4310" s="10" t="s">
        <v>141</v>
      </c>
      <c r="C4310" s="10" t="s">
        <v>8740</v>
      </c>
      <c r="D4310" s="10" t="s">
        <v>147</v>
      </c>
      <c r="E4310" s="10" t="s">
        <v>144</v>
      </c>
      <c r="F4310">
        <v>23</v>
      </c>
      <c r="G4310" s="10" t="s">
        <v>59</v>
      </c>
    </row>
    <row r="4311" spans="1:7" x14ac:dyDescent="0.35">
      <c r="A4311" s="10" t="s">
        <v>8741</v>
      </c>
      <c r="B4311" s="10" t="s">
        <v>141</v>
      </c>
      <c r="C4311" s="10" t="s">
        <v>8742</v>
      </c>
      <c r="D4311" s="10" t="s">
        <v>147</v>
      </c>
      <c r="E4311" s="10" t="s">
        <v>96</v>
      </c>
      <c r="F4311">
        <v>22.46</v>
      </c>
      <c r="G4311" s="10" t="s">
        <v>59</v>
      </c>
    </row>
    <row r="4312" spans="1:7" x14ac:dyDescent="0.35">
      <c r="A4312" s="10" t="s">
        <v>8743</v>
      </c>
      <c r="B4312" s="10" t="s">
        <v>141</v>
      </c>
      <c r="C4312" s="10" t="s">
        <v>8744</v>
      </c>
      <c r="D4312" s="10" t="s">
        <v>753</v>
      </c>
      <c r="E4312" s="10" t="s">
        <v>96</v>
      </c>
      <c r="F4312">
        <v>20.18</v>
      </c>
      <c r="G4312" s="10" t="s">
        <v>59</v>
      </c>
    </row>
    <row r="4313" spans="1:7" x14ac:dyDescent="0.35">
      <c r="A4313" s="10" t="s">
        <v>8745</v>
      </c>
      <c r="B4313" s="10" t="s">
        <v>141</v>
      </c>
      <c r="C4313" s="10" t="s">
        <v>8746</v>
      </c>
      <c r="D4313" s="10" t="s">
        <v>753</v>
      </c>
      <c r="E4313" s="10" t="s">
        <v>96</v>
      </c>
      <c r="F4313">
        <v>19.96</v>
      </c>
      <c r="G4313" s="10" t="s">
        <v>59</v>
      </c>
    </row>
    <row r="4314" spans="1:7" x14ac:dyDescent="0.35">
      <c r="A4314" s="10" t="s">
        <v>8747</v>
      </c>
      <c r="B4314" s="10" t="s">
        <v>141</v>
      </c>
      <c r="C4314" s="10" t="s">
        <v>8748</v>
      </c>
      <c r="D4314" s="10" t="s">
        <v>143</v>
      </c>
      <c r="E4314" s="10" t="s">
        <v>96</v>
      </c>
      <c r="G4314" s="10" t="s">
        <v>59</v>
      </c>
    </row>
    <row r="4315" spans="1:7" x14ac:dyDescent="0.35">
      <c r="A4315" s="10" t="s">
        <v>8749</v>
      </c>
      <c r="B4315" s="10" t="s">
        <v>141</v>
      </c>
      <c r="C4315" s="10" t="s">
        <v>8750</v>
      </c>
      <c r="D4315" s="10" t="s">
        <v>147</v>
      </c>
      <c r="E4315" s="10" t="s">
        <v>96</v>
      </c>
      <c r="F4315">
        <v>13.59</v>
      </c>
      <c r="G4315" s="10" t="s">
        <v>59</v>
      </c>
    </row>
    <row r="4316" spans="1:7" x14ac:dyDescent="0.35">
      <c r="A4316" s="10" t="s">
        <v>8751</v>
      </c>
      <c r="B4316" s="10" t="s">
        <v>141</v>
      </c>
      <c r="C4316" s="10" t="s">
        <v>8752</v>
      </c>
      <c r="D4316" s="10" t="s">
        <v>147</v>
      </c>
      <c r="E4316" s="10" t="s">
        <v>96</v>
      </c>
      <c r="F4316">
        <v>24.58</v>
      </c>
      <c r="G4316" s="10" t="s">
        <v>59</v>
      </c>
    </row>
    <row r="4317" spans="1:7" x14ac:dyDescent="0.35">
      <c r="A4317" s="10" t="s">
        <v>8753</v>
      </c>
      <c r="B4317" s="10" t="s">
        <v>141</v>
      </c>
      <c r="C4317" s="10" t="s">
        <v>8754</v>
      </c>
      <c r="D4317" s="10" t="s">
        <v>143</v>
      </c>
      <c r="E4317" s="10" t="s">
        <v>96</v>
      </c>
      <c r="G4317" s="10" t="s">
        <v>59</v>
      </c>
    </row>
    <row r="4318" spans="1:7" x14ac:dyDescent="0.35">
      <c r="A4318" s="10" t="s">
        <v>8755</v>
      </c>
      <c r="B4318" s="10" t="s">
        <v>141</v>
      </c>
      <c r="C4318" s="10" t="s">
        <v>8756</v>
      </c>
      <c r="D4318" s="10" t="s">
        <v>264</v>
      </c>
      <c r="E4318" s="10" t="s">
        <v>144</v>
      </c>
      <c r="G4318" s="10" t="s">
        <v>59</v>
      </c>
    </row>
    <row r="4319" spans="1:7" x14ac:dyDescent="0.35">
      <c r="A4319" s="10" t="s">
        <v>8757</v>
      </c>
      <c r="B4319" s="10" t="s">
        <v>141</v>
      </c>
      <c r="C4319" s="10" t="s">
        <v>8758</v>
      </c>
      <c r="D4319" s="10" t="s">
        <v>143</v>
      </c>
      <c r="E4319" s="10" t="s">
        <v>96</v>
      </c>
      <c r="G4319" s="10" t="s">
        <v>59</v>
      </c>
    </row>
    <row r="4320" spans="1:7" x14ac:dyDescent="0.35">
      <c r="A4320" s="10" t="s">
        <v>8759</v>
      </c>
      <c r="B4320" s="10" t="s">
        <v>141</v>
      </c>
      <c r="C4320" s="10" t="s">
        <v>8760</v>
      </c>
      <c r="D4320" s="10" t="s">
        <v>264</v>
      </c>
      <c r="E4320" s="10" t="s">
        <v>96</v>
      </c>
      <c r="G4320" s="10" t="s">
        <v>59</v>
      </c>
    </row>
    <row r="4321" spans="1:7" x14ac:dyDescent="0.35">
      <c r="A4321" s="10" t="s">
        <v>8761</v>
      </c>
      <c r="B4321" s="10" t="s">
        <v>141</v>
      </c>
      <c r="C4321" s="10" t="s">
        <v>8762</v>
      </c>
      <c r="D4321" s="10" t="s">
        <v>147</v>
      </c>
      <c r="E4321" s="10" t="s">
        <v>96</v>
      </c>
      <c r="G4321" s="10" t="s">
        <v>59</v>
      </c>
    </row>
    <row r="4322" spans="1:7" x14ac:dyDescent="0.35">
      <c r="A4322" s="10" t="s">
        <v>8763</v>
      </c>
      <c r="B4322" s="10" t="s">
        <v>141</v>
      </c>
      <c r="C4322" s="10" t="s">
        <v>8764</v>
      </c>
      <c r="D4322" s="10" t="s">
        <v>264</v>
      </c>
      <c r="E4322" s="10" t="s">
        <v>144</v>
      </c>
      <c r="F4322">
        <v>22.2</v>
      </c>
      <c r="G4322" s="10" t="s">
        <v>59</v>
      </c>
    </row>
    <row r="4323" spans="1:7" x14ac:dyDescent="0.35">
      <c r="A4323" s="10" t="s">
        <v>8765</v>
      </c>
      <c r="B4323" s="10" t="s">
        <v>93</v>
      </c>
      <c r="C4323" s="10" t="s">
        <v>8766</v>
      </c>
      <c r="D4323" s="10" t="s">
        <v>95</v>
      </c>
      <c r="E4323" s="10" t="s">
        <v>96</v>
      </c>
      <c r="F4323">
        <v>12.65</v>
      </c>
      <c r="G4323" s="10" t="s">
        <v>59</v>
      </c>
    </row>
    <row r="4324" spans="1:7" x14ac:dyDescent="0.35">
      <c r="A4324" s="10" t="s">
        <v>8767</v>
      </c>
      <c r="B4324" s="10" t="s">
        <v>141</v>
      </c>
      <c r="C4324" s="10" t="s">
        <v>8768</v>
      </c>
      <c r="D4324" s="10" t="s">
        <v>264</v>
      </c>
      <c r="E4324" s="10" t="s">
        <v>96</v>
      </c>
      <c r="F4324">
        <v>50.6</v>
      </c>
      <c r="G4324" s="10" t="s">
        <v>59</v>
      </c>
    </row>
    <row r="4325" spans="1:7" x14ac:dyDescent="0.35">
      <c r="A4325" s="10" t="s">
        <v>8769</v>
      </c>
      <c r="B4325" s="10" t="s">
        <v>141</v>
      </c>
      <c r="C4325" s="10" t="s">
        <v>8770</v>
      </c>
      <c r="D4325" s="10" t="s">
        <v>104</v>
      </c>
      <c r="E4325" s="10" t="s">
        <v>96</v>
      </c>
      <c r="F4325">
        <v>33.82</v>
      </c>
      <c r="G4325" s="10" t="s">
        <v>59</v>
      </c>
    </row>
    <row r="4326" spans="1:7" x14ac:dyDescent="0.35">
      <c r="A4326" s="10" t="s">
        <v>8771</v>
      </c>
      <c r="B4326" s="10" t="s">
        <v>141</v>
      </c>
      <c r="C4326" s="10" t="s">
        <v>8772</v>
      </c>
      <c r="D4326" s="10" t="s">
        <v>147</v>
      </c>
      <c r="E4326" s="10" t="s">
        <v>96</v>
      </c>
      <c r="F4326">
        <v>518.05999999999995</v>
      </c>
      <c r="G4326" s="10" t="s">
        <v>59</v>
      </c>
    </row>
    <row r="4327" spans="1:7" x14ac:dyDescent="0.35">
      <c r="A4327" s="10" t="s">
        <v>8773</v>
      </c>
      <c r="B4327" s="10" t="s">
        <v>141</v>
      </c>
      <c r="C4327" s="10" t="s">
        <v>8774</v>
      </c>
      <c r="D4327" s="10" t="s">
        <v>147</v>
      </c>
      <c r="E4327" s="10" t="s">
        <v>144</v>
      </c>
      <c r="F4327">
        <v>183.4</v>
      </c>
      <c r="G4327" s="10" t="s">
        <v>59</v>
      </c>
    </row>
    <row r="4328" spans="1:7" x14ac:dyDescent="0.35">
      <c r="A4328" s="10" t="s">
        <v>8775</v>
      </c>
      <c r="B4328" s="10" t="s">
        <v>141</v>
      </c>
      <c r="C4328" s="10" t="s">
        <v>8776</v>
      </c>
      <c r="D4328" s="10" t="s">
        <v>147</v>
      </c>
      <c r="E4328" s="10" t="s">
        <v>96</v>
      </c>
      <c r="F4328">
        <v>229.89</v>
      </c>
      <c r="G4328" s="10" t="s">
        <v>59</v>
      </c>
    </row>
    <row r="4329" spans="1:7" x14ac:dyDescent="0.35">
      <c r="A4329" s="10" t="s">
        <v>8777</v>
      </c>
      <c r="B4329" s="10" t="s">
        <v>141</v>
      </c>
      <c r="C4329" s="10" t="s">
        <v>8778</v>
      </c>
      <c r="D4329" s="10" t="s">
        <v>143</v>
      </c>
      <c r="E4329" s="10" t="s">
        <v>144</v>
      </c>
      <c r="F4329">
        <v>9.26</v>
      </c>
      <c r="G4329" s="10" t="s">
        <v>59</v>
      </c>
    </row>
    <row r="4330" spans="1:7" x14ac:dyDescent="0.35">
      <c r="A4330" s="10" t="s">
        <v>8779</v>
      </c>
      <c r="B4330" s="10" t="s">
        <v>141</v>
      </c>
      <c r="C4330" s="10" t="s">
        <v>8780</v>
      </c>
      <c r="D4330" s="10" t="s">
        <v>149</v>
      </c>
      <c r="E4330" s="10" t="s">
        <v>96</v>
      </c>
      <c r="F4330">
        <v>35.450000000000003</v>
      </c>
      <c r="G4330" s="10" t="s">
        <v>59</v>
      </c>
    </row>
    <row r="4331" spans="1:7" x14ac:dyDescent="0.35">
      <c r="A4331" s="10" t="s">
        <v>8781</v>
      </c>
      <c r="B4331" s="10" t="s">
        <v>141</v>
      </c>
      <c r="C4331" s="10" t="s">
        <v>8782</v>
      </c>
      <c r="D4331" s="10" t="s">
        <v>149</v>
      </c>
      <c r="E4331" s="10" t="s">
        <v>96</v>
      </c>
      <c r="F4331">
        <v>47.81</v>
      </c>
      <c r="G4331" s="10" t="s">
        <v>59</v>
      </c>
    </row>
    <row r="4332" spans="1:7" x14ac:dyDescent="0.35">
      <c r="A4332" s="10" t="s">
        <v>8783</v>
      </c>
      <c r="B4332" s="10" t="s">
        <v>141</v>
      </c>
      <c r="C4332" s="10" t="s">
        <v>8784</v>
      </c>
      <c r="D4332" s="10" t="s">
        <v>147</v>
      </c>
      <c r="E4332" s="10" t="s">
        <v>144</v>
      </c>
      <c r="G4332" s="10" t="s">
        <v>59</v>
      </c>
    </row>
    <row r="4333" spans="1:7" x14ac:dyDescent="0.35">
      <c r="A4333" s="10" t="s">
        <v>8785</v>
      </c>
      <c r="B4333" s="10" t="s">
        <v>141</v>
      </c>
      <c r="C4333" s="10" t="s">
        <v>8786</v>
      </c>
      <c r="D4333" s="10" t="s">
        <v>149</v>
      </c>
      <c r="E4333" s="10" t="s">
        <v>96</v>
      </c>
      <c r="F4333">
        <v>94.66</v>
      </c>
      <c r="G4333" s="10" t="s">
        <v>59</v>
      </c>
    </row>
    <row r="4334" spans="1:7" x14ac:dyDescent="0.35">
      <c r="A4334" s="10" t="s">
        <v>8787</v>
      </c>
      <c r="B4334" s="10" t="s">
        <v>141</v>
      </c>
      <c r="C4334" s="10" t="s">
        <v>8788</v>
      </c>
      <c r="D4334" s="10" t="s">
        <v>149</v>
      </c>
      <c r="E4334" s="10" t="s">
        <v>96</v>
      </c>
      <c r="F4334">
        <v>17.670000000000002</v>
      </c>
      <c r="G4334" s="10" t="s">
        <v>59</v>
      </c>
    </row>
    <row r="4335" spans="1:7" x14ac:dyDescent="0.35">
      <c r="A4335" s="10" t="s">
        <v>8789</v>
      </c>
      <c r="B4335" s="10" t="s">
        <v>141</v>
      </c>
      <c r="C4335" s="10" t="s">
        <v>8790</v>
      </c>
      <c r="D4335" s="10" t="s">
        <v>149</v>
      </c>
      <c r="E4335" s="10" t="s">
        <v>96</v>
      </c>
      <c r="F4335">
        <v>11.35</v>
      </c>
      <c r="G4335" s="10" t="s">
        <v>59</v>
      </c>
    </row>
    <row r="4336" spans="1:7" x14ac:dyDescent="0.35">
      <c r="A4336" s="10" t="s">
        <v>8791</v>
      </c>
      <c r="B4336" s="10" t="s">
        <v>141</v>
      </c>
      <c r="C4336" s="10" t="s">
        <v>8792</v>
      </c>
      <c r="D4336" s="10" t="s">
        <v>149</v>
      </c>
      <c r="E4336" s="10" t="s">
        <v>96</v>
      </c>
      <c r="F4336">
        <v>35.630000000000003</v>
      </c>
      <c r="G4336" s="10" t="s">
        <v>59</v>
      </c>
    </row>
    <row r="4337" spans="1:7" x14ac:dyDescent="0.35">
      <c r="A4337" s="10" t="s">
        <v>8793</v>
      </c>
      <c r="B4337" s="10" t="s">
        <v>141</v>
      </c>
      <c r="C4337" s="10" t="s">
        <v>8794</v>
      </c>
      <c r="D4337" s="10" t="s">
        <v>149</v>
      </c>
      <c r="E4337" s="10" t="s">
        <v>96</v>
      </c>
      <c r="F4337">
        <v>23.66</v>
      </c>
      <c r="G4337" s="10" t="s">
        <v>59</v>
      </c>
    </row>
    <row r="4338" spans="1:7" x14ac:dyDescent="0.35">
      <c r="A4338" s="10" t="s">
        <v>8795</v>
      </c>
      <c r="B4338" s="10" t="s">
        <v>141</v>
      </c>
      <c r="C4338" s="10" t="s">
        <v>8796</v>
      </c>
      <c r="D4338" s="10" t="s">
        <v>149</v>
      </c>
      <c r="E4338" s="10" t="s">
        <v>96</v>
      </c>
      <c r="F4338">
        <v>29.6</v>
      </c>
      <c r="G4338" s="10" t="s">
        <v>59</v>
      </c>
    </row>
    <row r="4339" spans="1:7" x14ac:dyDescent="0.35">
      <c r="A4339" s="10" t="s">
        <v>8797</v>
      </c>
      <c r="B4339" s="10" t="s">
        <v>141</v>
      </c>
      <c r="C4339" s="10" t="s">
        <v>8798</v>
      </c>
      <c r="D4339" s="10" t="s">
        <v>149</v>
      </c>
      <c r="E4339" s="10" t="s">
        <v>96</v>
      </c>
      <c r="F4339">
        <v>26.56</v>
      </c>
      <c r="G4339" s="10" t="s">
        <v>59</v>
      </c>
    </row>
    <row r="4340" spans="1:7" x14ac:dyDescent="0.35">
      <c r="A4340" s="10" t="s">
        <v>8799</v>
      </c>
      <c r="B4340" s="10" t="s">
        <v>141</v>
      </c>
      <c r="C4340" s="10" t="s">
        <v>8800</v>
      </c>
      <c r="D4340" s="10" t="s">
        <v>149</v>
      </c>
      <c r="E4340" s="10" t="s">
        <v>96</v>
      </c>
      <c r="F4340">
        <v>8.7100000000000009</v>
      </c>
      <c r="G4340" s="10" t="s">
        <v>59</v>
      </c>
    </row>
    <row r="4341" spans="1:7" x14ac:dyDescent="0.35">
      <c r="A4341" s="10" t="s">
        <v>8801</v>
      </c>
      <c r="B4341" s="10" t="s">
        <v>141</v>
      </c>
      <c r="C4341" s="10" t="s">
        <v>8802</v>
      </c>
      <c r="D4341" s="10" t="s">
        <v>149</v>
      </c>
      <c r="E4341" s="10" t="s">
        <v>96</v>
      </c>
      <c r="F4341">
        <v>4.3899999999999997</v>
      </c>
      <c r="G4341" s="10" t="s">
        <v>59</v>
      </c>
    </row>
    <row r="4342" spans="1:7" x14ac:dyDescent="0.35">
      <c r="A4342" s="10" t="s">
        <v>8803</v>
      </c>
      <c r="B4342" s="10" t="s">
        <v>141</v>
      </c>
      <c r="C4342" s="10" t="s">
        <v>8804</v>
      </c>
      <c r="D4342" s="10" t="s">
        <v>149</v>
      </c>
      <c r="E4342" s="10" t="s">
        <v>96</v>
      </c>
      <c r="F4342">
        <v>11.74</v>
      </c>
      <c r="G4342" s="10" t="s">
        <v>59</v>
      </c>
    </row>
    <row r="4343" spans="1:7" x14ac:dyDescent="0.35">
      <c r="A4343" s="10" t="s">
        <v>8805</v>
      </c>
      <c r="B4343" s="10" t="s">
        <v>141</v>
      </c>
      <c r="C4343" s="10" t="s">
        <v>8806</v>
      </c>
      <c r="D4343" s="10" t="s">
        <v>149</v>
      </c>
      <c r="E4343" s="10" t="s">
        <v>96</v>
      </c>
      <c r="F4343">
        <v>65.05</v>
      </c>
      <c r="G4343" s="10" t="s">
        <v>59</v>
      </c>
    </row>
    <row r="4344" spans="1:7" x14ac:dyDescent="0.35">
      <c r="A4344" s="10" t="s">
        <v>8807</v>
      </c>
      <c r="B4344" s="10" t="s">
        <v>141</v>
      </c>
      <c r="C4344" s="10" t="s">
        <v>8808</v>
      </c>
      <c r="D4344" s="10" t="s">
        <v>149</v>
      </c>
      <c r="E4344" s="10" t="s">
        <v>96</v>
      </c>
      <c r="F4344">
        <v>30.87</v>
      </c>
      <c r="G4344" s="10" t="s">
        <v>59</v>
      </c>
    </row>
    <row r="4345" spans="1:7" x14ac:dyDescent="0.35">
      <c r="A4345" s="10" t="s">
        <v>8809</v>
      </c>
      <c r="B4345" s="10" t="s">
        <v>141</v>
      </c>
      <c r="C4345" s="10" t="s">
        <v>8810</v>
      </c>
      <c r="D4345" s="10" t="s">
        <v>149</v>
      </c>
      <c r="E4345" s="10" t="s">
        <v>96</v>
      </c>
      <c r="G4345" s="10" t="s">
        <v>59</v>
      </c>
    </row>
    <row r="4346" spans="1:7" x14ac:dyDescent="0.35">
      <c r="A4346" s="10" t="s">
        <v>8811</v>
      </c>
      <c r="B4346" s="10" t="s">
        <v>141</v>
      </c>
      <c r="C4346" s="10" t="s">
        <v>8812</v>
      </c>
      <c r="D4346" s="10" t="s">
        <v>143</v>
      </c>
      <c r="E4346" s="10" t="s">
        <v>96</v>
      </c>
      <c r="G4346" s="10" t="s">
        <v>59</v>
      </c>
    </row>
    <row r="4347" spans="1:7" x14ac:dyDescent="0.35">
      <c r="A4347" s="10" t="s">
        <v>8813</v>
      </c>
      <c r="B4347" s="10" t="s">
        <v>141</v>
      </c>
      <c r="C4347" s="10" t="s">
        <v>8814</v>
      </c>
      <c r="D4347" s="10" t="s">
        <v>149</v>
      </c>
      <c r="E4347" s="10" t="s">
        <v>96</v>
      </c>
      <c r="G4347" s="10" t="s">
        <v>59</v>
      </c>
    </row>
    <row r="4348" spans="1:7" x14ac:dyDescent="0.35">
      <c r="A4348" s="10" t="s">
        <v>8815</v>
      </c>
      <c r="B4348" s="10" t="s">
        <v>141</v>
      </c>
      <c r="C4348" s="10" t="s">
        <v>8816</v>
      </c>
      <c r="D4348" s="10" t="s">
        <v>149</v>
      </c>
      <c r="E4348" s="10" t="s">
        <v>96</v>
      </c>
      <c r="G4348" s="10" t="s">
        <v>59</v>
      </c>
    </row>
    <row r="4349" spans="1:7" x14ac:dyDescent="0.35">
      <c r="A4349" s="10" t="s">
        <v>8817</v>
      </c>
      <c r="B4349" s="10" t="s">
        <v>141</v>
      </c>
      <c r="C4349" s="10" t="s">
        <v>8818</v>
      </c>
      <c r="D4349" s="10" t="s">
        <v>149</v>
      </c>
      <c r="E4349" s="10" t="s">
        <v>96</v>
      </c>
      <c r="G4349" s="10" t="s">
        <v>59</v>
      </c>
    </row>
    <row r="4350" spans="1:7" x14ac:dyDescent="0.35">
      <c r="A4350" s="10" t="s">
        <v>8819</v>
      </c>
      <c r="B4350" s="10" t="s">
        <v>141</v>
      </c>
      <c r="C4350" s="10" t="s">
        <v>8820</v>
      </c>
      <c r="D4350" s="10" t="s">
        <v>143</v>
      </c>
      <c r="E4350" s="10" t="s">
        <v>96</v>
      </c>
      <c r="G4350" s="10" t="s">
        <v>59</v>
      </c>
    </row>
    <row r="4351" spans="1:7" x14ac:dyDescent="0.35">
      <c r="A4351" s="10" t="s">
        <v>8821</v>
      </c>
      <c r="B4351" s="10" t="s">
        <v>141</v>
      </c>
      <c r="C4351" s="10" t="s">
        <v>8822</v>
      </c>
      <c r="D4351" s="10" t="s">
        <v>143</v>
      </c>
      <c r="E4351" s="10" t="s">
        <v>144</v>
      </c>
      <c r="G4351" s="10" t="s">
        <v>59</v>
      </c>
    </row>
    <row r="4352" spans="1:7" x14ac:dyDescent="0.35">
      <c r="A4352" s="10" t="s">
        <v>8823</v>
      </c>
      <c r="B4352" s="10" t="s">
        <v>141</v>
      </c>
      <c r="C4352" s="10" t="s">
        <v>8824</v>
      </c>
      <c r="D4352" s="10" t="s">
        <v>104</v>
      </c>
      <c r="E4352" s="10" t="s">
        <v>96</v>
      </c>
      <c r="G4352" s="10" t="s">
        <v>59</v>
      </c>
    </row>
    <row r="4353" spans="1:7" x14ac:dyDescent="0.35">
      <c r="A4353" s="10" t="s">
        <v>8825</v>
      </c>
      <c r="B4353" s="10" t="s">
        <v>141</v>
      </c>
      <c r="C4353" s="10" t="s">
        <v>8826</v>
      </c>
      <c r="D4353" s="10" t="s">
        <v>147</v>
      </c>
      <c r="E4353" s="10" t="s">
        <v>96</v>
      </c>
      <c r="G4353" s="10" t="s">
        <v>59</v>
      </c>
    </row>
    <row r="4354" spans="1:7" x14ac:dyDescent="0.35">
      <c r="A4354" s="10" t="s">
        <v>8827</v>
      </c>
      <c r="B4354" s="10" t="s">
        <v>141</v>
      </c>
      <c r="C4354" s="10" t="s">
        <v>8828</v>
      </c>
      <c r="D4354" s="10" t="s">
        <v>147</v>
      </c>
      <c r="E4354" s="10" t="s">
        <v>144</v>
      </c>
      <c r="F4354">
        <v>90</v>
      </c>
      <c r="G4354" s="10" t="s">
        <v>59</v>
      </c>
    </row>
    <row r="4355" spans="1:7" x14ac:dyDescent="0.35">
      <c r="A4355" s="10" t="s">
        <v>8829</v>
      </c>
      <c r="B4355" s="10" t="s">
        <v>141</v>
      </c>
      <c r="C4355" s="10" t="s">
        <v>8830</v>
      </c>
      <c r="D4355" s="10" t="s">
        <v>147</v>
      </c>
      <c r="E4355" s="10" t="s">
        <v>96</v>
      </c>
      <c r="F4355">
        <v>79.78</v>
      </c>
      <c r="G4355" s="10" t="s">
        <v>59</v>
      </c>
    </row>
    <row r="4356" spans="1:7" x14ac:dyDescent="0.35">
      <c r="A4356" s="10" t="s">
        <v>8831</v>
      </c>
      <c r="B4356" s="10" t="s">
        <v>141</v>
      </c>
      <c r="C4356" s="10" t="s">
        <v>8832</v>
      </c>
      <c r="D4356" s="10" t="s">
        <v>147</v>
      </c>
      <c r="E4356" s="10" t="s">
        <v>96</v>
      </c>
      <c r="F4356">
        <v>100.19</v>
      </c>
      <c r="G4356" s="10" t="s">
        <v>59</v>
      </c>
    </row>
    <row r="4357" spans="1:7" x14ac:dyDescent="0.35">
      <c r="A4357" s="10" t="s">
        <v>8833</v>
      </c>
      <c r="B4357" s="10" t="s">
        <v>141</v>
      </c>
      <c r="C4357" s="10" t="s">
        <v>8834</v>
      </c>
      <c r="D4357" s="10" t="s">
        <v>147</v>
      </c>
      <c r="E4357" s="10" t="s">
        <v>96</v>
      </c>
      <c r="F4357">
        <v>289.43</v>
      </c>
      <c r="G4357" s="10" t="s">
        <v>59</v>
      </c>
    </row>
    <row r="4358" spans="1:7" x14ac:dyDescent="0.35">
      <c r="A4358" s="10" t="s">
        <v>8835</v>
      </c>
      <c r="B4358" s="10" t="s">
        <v>141</v>
      </c>
      <c r="C4358" s="10" t="s">
        <v>8836</v>
      </c>
      <c r="D4358" s="10" t="s">
        <v>147</v>
      </c>
      <c r="E4358" s="10" t="s">
        <v>96</v>
      </c>
      <c r="F4358">
        <v>350.4</v>
      </c>
      <c r="G4358" s="10" t="s">
        <v>59</v>
      </c>
    </row>
    <row r="4359" spans="1:7" x14ac:dyDescent="0.35">
      <c r="A4359" s="10" t="s">
        <v>8837</v>
      </c>
      <c r="B4359" s="10" t="s">
        <v>141</v>
      </c>
      <c r="C4359" s="10" t="s">
        <v>8838</v>
      </c>
      <c r="D4359" s="10" t="s">
        <v>147</v>
      </c>
      <c r="E4359" s="10" t="s">
        <v>96</v>
      </c>
      <c r="F4359">
        <v>110.17</v>
      </c>
      <c r="G4359" s="10" t="s">
        <v>59</v>
      </c>
    </row>
    <row r="4360" spans="1:7" x14ac:dyDescent="0.35">
      <c r="A4360" s="10" t="s">
        <v>8839</v>
      </c>
      <c r="B4360" s="10" t="s">
        <v>141</v>
      </c>
      <c r="C4360" s="10" t="s">
        <v>8840</v>
      </c>
      <c r="D4360" s="10" t="s">
        <v>147</v>
      </c>
      <c r="E4360" s="10" t="s">
        <v>96</v>
      </c>
      <c r="F4360">
        <v>153.18</v>
      </c>
      <c r="G4360" s="10" t="s">
        <v>59</v>
      </c>
    </row>
    <row r="4361" spans="1:7" x14ac:dyDescent="0.35">
      <c r="A4361" s="10" t="s">
        <v>8841</v>
      </c>
      <c r="B4361" s="10" t="s">
        <v>141</v>
      </c>
      <c r="C4361" s="10" t="s">
        <v>8842</v>
      </c>
      <c r="D4361" s="10" t="s">
        <v>147</v>
      </c>
      <c r="E4361" s="10" t="s">
        <v>96</v>
      </c>
      <c r="F4361">
        <v>160.21</v>
      </c>
      <c r="G4361" s="10" t="s">
        <v>59</v>
      </c>
    </row>
    <row r="4362" spans="1:7" x14ac:dyDescent="0.35">
      <c r="A4362" s="10" t="s">
        <v>8843</v>
      </c>
      <c r="B4362" s="10" t="s">
        <v>141</v>
      </c>
      <c r="C4362" s="10" t="s">
        <v>8844</v>
      </c>
      <c r="D4362" s="10" t="s">
        <v>147</v>
      </c>
      <c r="E4362" s="10" t="s">
        <v>96</v>
      </c>
      <c r="F4362">
        <v>36.89</v>
      </c>
      <c r="G4362" s="10" t="s">
        <v>59</v>
      </c>
    </row>
    <row r="4363" spans="1:7" x14ac:dyDescent="0.35">
      <c r="A4363" s="10" t="s">
        <v>8845</v>
      </c>
      <c r="B4363" s="10" t="s">
        <v>141</v>
      </c>
      <c r="C4363" s="10" t="s">
        <v>8846</v>
      </c>
      <c r="D4363" s="10" t="s">
        <v>147</v>
      </c>
      <c r="E4363" s="10" t="s">
        <v>96</v>
      </c>
      <c r="F4363">
        <v>79.36</v>
      </c>
      <c r="G4363" s="10" t="s">
        <v>59</v>
      </c>
    </row>
    <row r="4364" spans="1:7" x14ac:dyDescent="0.35">
      <c r="A4364" s="10" t="s">
        <v>8847</v>
      </c>
      <c r="B4364" s="10" t="s">
        <v>141</v>
      </c>
      <c r="C4364" s="10" t="s">
        <v>8848</v>
      </c>
      <c r="D4364" s="10" t="s">
        <v>147</v>
      </c>
      <c r="E4364" s="10" t="s">
        <v>96</v>
      </c>
      <c r="F4364">
        <v>58.23</v>
      </c>
      <c r="G4364" s="10" t="s">
        <v>59</v>
      </c>
    </row>
    <row r="4365" spans="1:7" x14ac:dyDescent="0.35">
      <c r="A4365" s="10" t="s">
        <v>8849</v>
      </c>
      <c r="B4365" s="10" t="s">
        <v>141</v>
      </c>
      <c r="C4365" s="10" t="s">
        <v>8850</v>
      </c>
      <c r="D4365" s="10" t="s">
        <v>147</v>
      </c>
      <c r="E4365" s="10" t="s">
        <v>96</v>
      </c>
      <c r="F4365">
        <v>34.97</v>
      </c>
      <c r="G4365" s="10" t="s">
        <v>59</v>
      </c>
    </row>
    <row r="4366" spans="1:7" x14ac:dyDescent="0.35">
      <c r="A4366" s="10" t="s">
        <v>8851</v>
      </c>
      <c r="B4366" s="10" t="s">
        <v>141</v>
      </c>
      <c r="C4366" s="10" t="s">
        <v>8852</v>
      </c>
      <c r="D4366" s="10" t="s">
        <v>147</v>
      </c>
      <c r="E4366" s="10" t="s">
        <v>96</v>
      </c>
      <c r="F4366">
        <v>82.12</v>
      </c>
      <c r="G4366" s="10" t="s">
        <v>59</v>
      </c>
    </row>
    <row r="4367" spans="1:7" x14ac:dyDescent="0.35">
      <c r="A4367" s="10" t="s">
        <v>8853</v>
      </c>
      <c r="B4367" s="10" t="s">
        <v>141</v>
      </c>
      <c r="C4367" s="10" t="s">
        <v>8854</v>
      </c>
      <c r="D4367" s="10" t="s">
        <v>147</v>
      </c>
      <c r="E4367" s="10" t="s">
        <v>96</v>
      </c>
      <c r="F4367">
        <v>84.88</v>
      </c>
      <c r="G4367" s="10" t="s">
        <v>59</v>
      </c>
    </row>
    <row r="4368" spans="1:7" x14ac:dyDescent="0.35">
      <c r="A4368" s="10" t="s">
        <v>8855</v>
      </c>
      <c r="B4368" s="10" t="s">
        <v>141</v>
      </c>
      <c r="C4368" s="10" t="s">
        <v>8856</v>
      </c>
      <c r="D4368" s="10" t="s">
        <v>147</v>
      </c>
      <c r="E4368" s="10" t="s">
        <v>96</v>
      </c>
      <c r="F4368">
        <v>730.11</v>
      </c>
      <c r="G4368" s="10" t="s">
        <v>59</v>
      </c>
    </row>
    <row r="4369" spans="1:7" x14ac:dyDescent="0.35">
      <c r="A4369" s="10" t="s">
        <v>8857</v>
      </c>
      <c r="B4369" s="10" t="s">
        <v>141</v>
      </c>
      <c r="C4369" s="10" t="s">
        <v>8858</v>
      </c>
      <c r="D4369" s="10" t="s">
        <v>147</v>
      </c>
      <c r="E4369" s="10" t="s">
        <v>96</v>
      </c>
      <c r="F4369">
        <v>139.56</v>
      </c>
      <c r="G4369" s="10" t="s">
        <v>59</v>
      </c>
    </row>
    <row r="4370" spans="1:7" x14ac:dyDescent="0.35">
      <c r="A4370" s="10" t="s">
        <v>8859</v>
      </c>
      <c r="B4370" s="10" t="s">
        <v>141</v>
      </c>
      <c r="C4370" s="10" t="s">
        <v>8860</v>
      </c>
      <c r="D4370" s="10" t="s">
        <v>147</v>
      </c>
      <c r="E4370" s="10" t="s">
        <v>96</v>
      </c>
      <c r="F4370">
        <v>13.99</v>
      </c>
      <c r="G4370" s="10" t="s">
        <v>59</v>
      </c>
    </row>
    <row r="4371" spans="1:7" x14ac:dyDescent="0.35">
      <c r="A4371" s="10" t="s">
        <v>8861</v>
      </c>
      <c r="B4371" s="10" t="s">
        <v>141</v>
      </c>
      <c r="C4371" s="10" t="s">
        <v>8862</v>
      </c>
      <c r="D4371" s="10" t="s">
        <v>147</v>
      </c>
      <c r="E4371" s="10" t="s">
        <v>144</v>
      </c>
      <c r="F4371">
        <v>13.85</v>
      </c>
      <c r="G4371" s="10" t="s">
        <v>59</v>
      </c>
    </row>
    <row r="4372" spans="1:7" x14ac:dyDescent="0.35">
      <c r="A4372" s="10" t="s">
        <v>8863</v>
      </c>
      <c r="B4372" s="10" t="s">
        <v>141</v>
      </c>
      <c r="C4372" s="10" t="s">
        <v>8864</v>
      </c>
      <c r="D4372" s="10" t="s">
        <v>147</v>
      </c>
      <c r="E4372" s="10" t="s">
        <v>96</v>
      </c>
      <c r="F4372">
        <v>17.54</v>
      </c>
      <c r="G4372" s="10" t="s">
        <v>59</v>
      </c>
    </row>
    <row r="4373" spans="1:7" x14ac:dyDescent="0.35">
      <c r="A4373" s="10" t="s">
        <v>8865</v>
      </c>
      <c r="B4373" s="10" t="s">
        <v>141</v>
      </c>
      <c r="C4373" s="10" t="s">
        <v>8866</v>
      </c>
      <c r="D4373" s="10" t="s">
        <v>147</v>
      </c>
      <c r="E4373" s="10" t="s">
        <v>96</v>
      </c>
      <c r="F4373">
        <v>18.45</v>
      </c>
      <c r="G4373" s="10" t="s">
        <v>59</v>
      </c>
    </row>
    <row r="4374" spans="1:7" x14ac:dyDescent="0.35">
      <c r="A4374" s="10" t="s">
        <v>8867</v>
      </c>
      <c r="B4374" s="10" t="s">
        <v>141</v>
      </c>
      <c r="C4374" s="10" t="s">
        <v>8868</v>
      </c>
      <c r="D4374" s="10" t="s">
        <v>147</v>
      </c>
      <c r="E4374" s="10" t="s">
        <v>96</v>
      </c>
      <c r="F4374">
        <v>8.65</v>
      </c>
      <c r="G4374" s="10" t="s">
        <v>59</v>
      </c>
    </row>
    <row r="4375" spans="1:7" x14ac:dyDescent="0.35">
      <c r="A4375" s="10" t="s">
        <v>8869</v>
      </c>
      <c r="B4375" s="10" t="s">
        <v>141</v>
      </c>
      <c r="C4375" s="10" t="s">
        <v>8870</v>
      </c>
      <c r="D4375" s="10" t="s">
        <v>147</v>
      </c>
      <c r="E4375" s="10" t="s">
        <v>96</v>
      </c>
      <c r="F4375">
        <v>11.78</v>
      </c>
      <c r="G4375" s="10" t="s">
        <v>59</v>
      </c>
    </row>
    <row r="4376" spans="1:7" x14ac:dyDescent="0.35">
      <c r="A4376" s="10" t="s">
        <v>8871</v>
      </c>
      <c r="B4376" s="10" t="s">
        <v>141</v>
      </c>
      <c r="C4376" s="10" t="s">
        <v>8872</v>
      </c>
      <c r="D4376" s="10" t="s">
        <v>147</v>
      </c>
      <c r="E4376" s="10" t="s">
        <v>96</v>
      </c>
      <c r="F4376">
        <v>9.43</v>
      </c>
      <c r="G4376" s="10" t="s">
        <v>59</v>
      </c>
    </row>
    <row r="4377" spans="1:7" x14ac:dyDescent="0.35">
      <c r="A4377" s="10" t="s">
        <v>8873</v>
      </c>
      <c r="B4377" s="10" t="s">
        <v>141</v>
      </c>
      <c r="C4377" s="10" t="s">
        <v>8874</v>
      </c>
      <c r="D4377" s="10" t="s">
        <v>147</v>
      </c>
      <c r="E4377" s="10" t="s">
        <v>96</v>
      </c>
      <c r="F4377">
        <v>4.53</v>
      </c>
      <c r="G4377" s="10" t="s">
        <v>59</v>
      </c>
    </row>
    <row r="4378" spans="1:7" x14ac:dyDescent="0.35">
      <c r="A4378" s="10" t="s">
        <v>8875</v>
      </c>
      <c r="B4378" s="10" t="s">
        <v>270</v>
      </c>
      <c r="C4378" s="10" t="s">
        <v>8876</v>
      </c>
      <c r="D4378" s="10" t="s">
        <v>147</v>
      </c>
      <c r="E4378" s="10" t="s">
        <v>144</v>
      </c>
      <c r="G4378" s="10" t="s">
        <v>59</v>
      </c>
    </row>
    <row r="4379" spans="1:7" x14ac:dyDescent="0.35">
      <c r="A4379" s="10" t="s">
        <v>8877</v>
      </c>
      <c r="B4379" s="10" t="s">
        <v>270</v>
      </c>
      <c r="C4379" s="10" t="s">
        <v>8878</v>
      </c>
      <c r="D4379" s="10" t="s">
        <v>147</v>
      </c>
      <c r="E4379" s="10" t="s">
        <v>96</v>
      </c>
      <c r="G4379" s="10" t="s">
        <v>59</v>
      </c>
    </row>
    <row r="4380" spans="1:7" x14ac:dyDescent="0.35">
      <c r="A4380" s="10" t="s">
        <v>8879</v>
      </c>
      <c r="B4380" s="10" t="s">
        <v>270</v>
      </c>
      <c r="C4380" s="10" t="s">
        <v>8880</v>
      </c>
      <c r="D4380" s="10" t="s">
        <v>147</v>
      </c>
      <c r="E4380" s="10" t="s">
        <v>96</v>
      </c>
      <c r="G4380" s="10" t="s">
        <v>59</v>
      </c>
    </row>
    <row r="4381" spans="1:7" x14ac:dyDescent="0.35">
      <c r="A4381" s="10" t="s">
        <v>8881</v>
      </c>
      <c r="B4381" s="10" t="s">
        <v>270</v>
      </c>
      <c r="C4381" s="10" t="s">
        <v>8882</v>
      </c>
      <c r="D4381" s="10" t="s">
        <v>147</v>
      </c>
      <c r="E4381" s="10" t="s">
        <v>96</v>
      </c>
      <c r="G4381" s="10" t="s">
        <v>59</v>
      </c>
    </row>
    <row r="4382" spans="1:7" x14ac:dyDescent="0.35">
      <c r="A4382" s="10" t="s">
        <v>8883</v>
      </c>
      <c r="B4382" s="10" t="s">
        <v>141</v>
      </c>
      <c r="C4382" s="10" t="s">
        <v>8884</v>
      </c>
      <c r="D4382" s="10" t="s">
        <v>606</v>
      </c>
      <c r="E4382" s="10" t="s">
        <v>144</v>
      </c>
      <c r="G4382" s="10" t="s">
        <v>59</v>
      </c>
    </row>
    <row r="4383" spans="1:7" x14ac:dyDescent="0.35">
      <c r="A4383" s="10" t="s">
        <v>8885</v>
      </c>
      <c r="B4383" s="10" t="s">
        <v>141</v>
      </c>
      <c r="C4383" s="10" t="s">
        <v>8886</v>
      </c>
      <c r="D4383" s="10" t="s">
        <v>606</v>
      </c>
      <c r="E4383" s="10" t="s">
        <v>96</v>
      </c>
      <c r="G4383" s="10" t="s">
        <v>59</v>
      </c>
    </row>
    <row r="4384" spans="1:7" x14ac:dyDescent="0.35">
      <c r="A4384" s="10" t="s">
        <v>8887</v>
      </c>
      <c r="B4384" s="10" t="s">
        <v>141</v>
      </c>
      <c r="C4384" s="10" t="s">
        <v>8888</v>
      </c>
      <c r="D4384" s="10" t="s">
        <v>606</v>
      </c>
      <c r="E4384" s="10" t="s">
        <v>96</v>
      </c>
      <c r="G4384" s="10" t="s">
        <v>59</v>
      </c>
    </row>
    <row r="4385" spans="1:7" x14ac:dyDescent="0.35">
      <c r="A4385" s="10" t="s">
        <v>8889</v>
      </c>
      <c r="B4385" s="10" t="s">
        <v>141</v>
      </c>
      <c r="C4385" s="10" t="s">
        <v>8890</v>
      </c>
      <c r="D4385" s="10" t="s">
        <v>606</v>
      </c>
      <c r="E4385" s="10" t="s">
        <v>96</v>
      </c>
      <c r="G4385" s="10" t="s">
        <v>59</v>
      </c>
    </row>
    <row r="4386" spans="1:7" x14ac:dyDescent="0.35">
      <c r="A4386" s="10" t="s">
        <v>8891</v>
      </c>
      <c r="B4386" s="10" t="s">
        <v>141</v>
      </c>
      <c r="C4386" s="10" t="s">
        <v>8892</v>
      </c>
      <c r="D4386" s="10" t="s">
        <v>264</v>
      </c>
      <c r="E4386" s="10" t="s">
        <v>144</v>
      </c>
      <c r="F4386">
        <v>11.25</v>
      </c>
      <c r="G4386" s="10" t="s">
        <v>59</v>
      </c>
    </row>
    <row r="4387" spans="1:7" x14ac:dyDescent="0.35">
      <c r="A4387" s="10" t="s">
        <v>8893</v>
      </c>
      <c r="B4387" s="10" t="s">
        <v>141</v>
      </c>
      <c r="C4387" s="10" t="s">
        <v>8894</v>
      </c>
      <c r="D4387" s="10" t="s">
        <v>147</v>
      </c>
      <c r="E4387" s="10" t="s">
        <v>96</v>
      </c>
      <c r="G4387" s="10" t="s">
        <v>59</v>
      </c>
    </row>
    <row r="4388" spans="1:7" x14ac:dyDescent="0.35">
      <c r="A4388" s="10" t="s">
        <v>8895</v>
      </c>
      <c r="B4388" s="10" t="s">
        <v>93</v>
      </c>
      <c r="C4388" s="10" t="s">
        <v>8896</v>
      </c>
      <c r="D4388" s="10" t="s">
        <v>95</v>
      </c>
      <c r="E4388" s="10" t="s">
        <v>96</v>
      </c>
      <c r="F4388">
        <v>9.9</v>
      </c>
      <c r="G4388" s="10" t="s">
        <v>59</v>
      </c>
    </row>
    <row r="4389" spans="1:7" x14ac:dyDescent="0.35">
      <c r="A4389" s="10" t="s">
        <v>92</v>
      </c>
      <c r="B4389" s="10" t="s">
        <v>93</v>
      </c>
      <c r="C4389" s="10" t="s">
        <v>94</v>
      </c>
      <c r="D4389" s="10" t="s">
        <v>95</v>
      </c>
      <c r="E4389" s="10" t="s">
        <v>144</v>
      </c>
      <c r="F4389">
        <v>7.37</v>
      </c>
      <c r="G4389" s="10" t="s">
        <v>59</v>
      </c>
    </row>
    <row r="4390" spans="1:7" x14ac:dyDescent="0.35">
      <c r="A4390" s="10" t="s">
        <v>8897</v>
      </c>
      <c r="B4390" s="10" t="s">
        <v>93</v>
      </c>
      <c r="C4390" s="10" t="s">
        <v>8898</v>
      </c>
      <c r="D4390" s="10" t="s">
        <v>95</v>
      </c>
      <c r="E4390" s="10" t="s">
        <v>96</v>
      </c>
      <c r="F4390">
        <v>9.11</v>
      </c>
      <c r="G4390" s="10" t="s">
        <v>59</v>
      </c>
    </row>
    <row r="4391" spans="1:7" x14ac:dyDescent="0.35">
      <c r="A4391" s="10" t="s">
        <v>8899</v>
      </c>
      <c r="B4391" s="10" t="s">
        <v>93</v>
      </c>
      <c r="C4391" s="10" t="s">
        <v>8900</v>
      </c>
      <c r="D4391" s="10" t="s">
        <v>95</v>
      </c>
      <c r="E4391" s="10" t="s">
        <v>96</v>
      </c>
      <c r="F4391">
        <v>9.11</v>
      </c>
      <c r="G4391" s="10" t="s">
        <v>59</v>
      </c>
    </row>
    <row r="4392" spans="1:7" x14ac:dyDescent="0.35">
      <c r="A4392" s="10" t="s">
        <v>8901</v>
      </c>
      <c r="B4392" s="10" t="s">
        <v>93</v>
      </c>
      <c r="C4392" s="10" t="s">
        <v>8902</v>
      </c>
      <c r="D4392" s="10" t="s">
        <v>95</v>
      </c>
      <c r="E4392" s="10" t="s">
        <v>96</v>
      </c>
      <c r="F4392">
        <v>7.58</v>
      </c>
      <c r="G4392" s="10" t="s">
        <v>59</v>
      </c>
    </row>
    <row r="4393" spans="1:7" x14ac:dyDescent="0.35">
      <c r="A4393" s="10" t="s">
        <v>8903</v>
      </c>
      <c r="B4393" s="10" t="s">
        <v>93</v>
      </c>
      <c r="C4393" s="10" t="s">
        <v>8904</v>
      </c>
      <c r="D4393" s="10" t="s">
        <v>95</v>
      </c>
      <c r="E4393" s="10" t="s">
        <v>96</v>
      </c>
      <c r="F4393">
        <v>9.32</v>
      </c>
      <c r="G4393" s="10" t="s">
        <v>59</v>
      </c>
    </row>
    <row r="4394" spans="1:7" x14ac:dyDescent="0.35">
      <c r="A4394" s="10" t="s">
        <v>8905</v>
      </c>
      <c r="B4394" s="10" t="s">
        <v>93</v>
      </c>
      <c r="C4394" s="10" t="s">
        <v>8906</v>
      </c>
      <c r="D4394" s="10" t="s">
        <v>95</v>
      </c>
      <c r="E4394" s="10" t="s">
        <v>96</v>
      </c>
      <c r="F4394">
        <v>9.11</v>
      </c>
      <c r="G4394" s="10" t="s">
        <v>59</v>
      </c>
    </row>
    <row r="4395" spans="1:7" x14ac:dyDescent="0.35">
      <c r="A4395" s="10" t="s">
        <v>8907</v>
      </c>
      <c r="B4395" s="10" t="s">
        <v>141</v>
      </c>
      <c r="C4395" s="10" t="s">
        <v>8908</v>
      </c>
      <c r="D4395" s="10" t="s">
        <v>147</v>
      </c>
      <c r="E4395" s="10" t="s">
        <v>144</v>
      </c>
      <c r="G4395" s="10" t="s">
        <v>59</v>
      </c>
    </row>
    <row r="4396" spans="1:7" x14ac:dyDescent="0.35">
      <c r="A4396" s="10" t="s">
        <v>8909</v>
      </c>
      <c r="B4396" s="10" t="s">
        <v>141</v>
      </c>
      <c r="C4396" s="10" t="s">
        <v>8910</v>
      </c>
      <c r="D4396" s="10" t="s">
        <v>147</v>
      </c>
      <c r="E4396" s="10" t="s">
        <v>96</v>
      </c>
      <c r="F4396">
        <v>11.83</v>
      </c>
      <c r="G4396" s="10" t="s">
        <v>59</v>
      </c>
    </row>
    <row r="4397" spans="1:7" x14ac:dyDescent="0.35">
      <c r="A4397" s="10" t="s">
        <v>8911</v>
      </c>
      <c r="B4397" s="10" t="s">
        <v>141</v>
      </c>
      <c r="C4397" s="10" t="s">
        <v>8912</v>
      </c>
      <c r="D4397" s="10" t="s">
        <v>147</v>
      </c>
      <c r="E4397" s="10" t="s">
        <v>96</v>
      </c>
      <c r="F4397">
        <v>4.17</v>
      </c>
      <c r="G4397" s="10" t="s">
        <v>59</v>
      </c>
    </row>
    <row r="4398" spans="1:7" x14ac:dyDescent="0.35">
      <c r="A4398" s="10" t="s">
        <v>8913</v>
      </c>
      <c r="B4398" s="10" t="s">
        <v>141</v>
      </c>
      <c r="C4398" s="10" t="s">
        <v>8914</v>
      </c>
      <c r="D4398" s="10" t="s">
        <v>147</v>
      </c>
      <c r="E4398" s="10" t="s">
        <v>96</v>
      </c>
      <c r="F4398">
        <v>4.8600000000000003</v>
      </c>
      <c r="G4398" s="10" t="s">
        <v>59</v>
      </c>
    </row>
    <row r="4399" spans="1:7" x14ac:dyDescent="0.35">
      <c r="A4399" s="10" t="s">
        <v>8915</v>
      </c>
      <c r="B4399" s="10" t="s">
        <v>141</v>
      </c>
      <c r="C4399" s="10" t="s">
        <v>8916</v>
      </c>
      <c r="D4399" s="10" t="s">
        <v>147</v>
      </c>
      <c r="E4399" s="10" t="s">
        <v>96</v>
      </c>
      <c r="F4399">
        <v>9.06</v>
      </c>
      <c r="G4399" s="10" t="s">
        <v>59</v>
      </c>
    </row>
    <row r="4400" spans="1:7" x14ac:dyDescent="0.35">
      <c r="A4400" s="10" t="s">
        <v>8917</v>
      </c>
      <c r="B4400" s="10" t="s">
        <v>141</v>
      </c>
      <c r="C4400" s="10" t="s">
        <v>8918</v>
      </c>
      <c r="D4400" s="10" t="s">
        <v>147</v>
      </c>
      <c r="E4400" s="10" t="s">
        <v>96</v>
      </c>
      <c r="F4400">
        <v>16.27</v>
      </c>
      <c r="G4400" s="10" t="s">
        <v>59</v>
      </c>
    </row>
    <row r="4401" spans="1:7" x14ac:dyDescent="0.35">
      <c r="A4401" s="10" t="s">
        <v>8919</v>
      </c>
      <c r="B4401" s="10" t="s">
        <v>141</v>
      </c>
      <c r="C4401" s="10" t="s">
        <v>8920</v>
      </c>
      <c r="D4401" s="10" t="s">
        <v>147</v>
      </c>
      <c r="E4401" s="10" t="s">
        <v>96</v>
      </c>
      <c r="F4401">
        <v>15.45</v>
      </c>
      <c r="G4401" s="10" t="s">
        <v>59</v>
      </c>
    </row>
    <row r="4402" spans="1:7" x14ac:dyDescent="0.35">
      <c r="A4402" s="10" t="s">
        <v>8921</v>
      </c>
      <c r="B4402" s="10" t="s">
        <v>141</v>
      </c>
      <c r="C4402" s="10" t="s">
        <v>8922</v>
      </c>
      <c r="D4402" s="10" t="s">
        <v>147</v>
      </c>
      <c r="E4402" s="10" t="s">
        <v>96</v>
      </c>
      <c r="F4402">
        <v>10.75</v>
      </c>
      <c r="G4402" s="10" t="s">
        <v>59</v>
      </c>
    </row>
    <row r="4403" spans="1:7" x14ac:dyDescent="0.35">
      <c r="A4403" s="10" t="s">
        <v>8923</v>
      </c>
      <c r="B4403" s="10" t="s">
        <v>141</v>
      </c>
      <c r="C4403" s="10" t="s">
        <v>8924</v>
      </c>
      <c r="D4403" s="10" t="s">
        <v>147</v>
      </c>
      <c r="E4403" s="10" t="s">
        <v>96</v>
      </c>
      <c r="G4403" s="10" t="s">
        <v>59</v>
      </c>
    </row>
    <row r="4404" spans="1:7" x14ac:dyDescent="0.35">
      <c r="A4404" s="10" t="s">
        <v>8925</v>
      </c>
      <c r="B4404" s="10" t="s">
        <v>141</v>
      </c>
      <c r="C4404" s="10" t="s">
        <v>8926</v>
      </c>
      <c r="D4404" s="10" t="s">
        <v>147</v>
      </c>
      <c r="E4404" s="10" t="s">
        <v>96</v>
      </c>
      <c r="F4404">
        <v>4.7300000000000004</v>
      </c>
      <c r="G4404" s="10" t="s">
        <v>59</v>
      </c>
    </row>
    <row r="4405" spans="1:7" x14ac:dyDescent="0.35">
      <c r="A4405" s="10" t="s">
        <v>8927</v>
      </c>
      <c r="B4405" s="10" t="s">
        <v>141</v>
      </c>
      <c r="C4405" s="10" t="s">
        <v>8928</v>
      </c>
      <c r="D4405" s="10" t="s">
        <v>147</v>
      </c>
      <c r="E4405" s="10" t="s">
        <v>96</v>
      </c>
      <c r="F4405">
        <v>8.4</v>
      </c>
      <c r="G4405" s="10" t="s">
        <v>59</v>
      </c>
    </row>
    <row r="4406" spans="1:7" x14ac:dyDescent="0.35">
      <c r="A4406" s="10" t="s">
        <v>8929</v>
      </c>
      <c r="B4406" s="10" t="s">
        <v>141</v>
      </c>
      <c r="C4406" s="10" t="s">
        <v>8930</v>
      </c>
      <c r="D4406" s="10" t="s">
        <v>147</v>
      </c>
      <c r="E4406" s="10" t="s">
        <v>96</v>
      </c>
      <c r="F4406">
        <v>19.34</v>
      </c>
      <c r="G4406" s="10" t="s">
        <v>59</v>
      </c>
    </row>
    <row r="4407" spans="1:7" x14ac:dyDescent="0.35">
      <c r="A4407" s="10" t="s">
        <v>8931</v>
      </c>
      <c r="B4407" s="10" t="s">
        <v>141</v>
      </c>
      <c r="C4407" s="10" t="s">
        <v>8932</v>
      </c>
      <c r="D4407" s="10" t="s">
        <v>147</v>
      </c>
      <c r="E4407" s="10" t="s">
        <v>96</v>
      </c>
      <c r="F4407">
        <v>5.89</v>
      </c>
      <c r="G4407" s="10" t="s">
        <v>59</v>
      </c>
    </row>
    <row r="4408" spans="1:7" x14ac:dyDescent="0.35">
      <c r="A4408" s="10" t="s">
        <v>8933</v>
      </c>
      <c r="B4408" s="10" t="s">
        <v>141</v>
      </c>
      <c r="C4408" s="10" t="s">
        <v>8934</v>
      </c>
      <c r="D4408" s="10" t="s">
        <v>147</v>
      </c>
      <c r="E4408" s="10" t="s">
        <v>96</v>
      </c>
      <c r="G4408" s="10" t="s">
        <v>59</v>
      </c>
    </row>
    <row r="4409" spans="1:7" x14ac:dyDescent="0.35">
      <c r="A4409" s="10" t="s">
        <v>8935</v>
      </c>
      <c r="B4409" s="10" t="s">
        <v>141</v>
      </c>
      <c r="C4409" s="10" t="s">
        <v>8936</v>
      </c>
      <c r="D4409" s="10" t="s">
        <v>147</v>
      </c>
      <c r="E4409" s="10" t="s">
        <v>96</v>
      </c>
      <c r="F4409">
        <v>6.87</v>
      </c>
      <c r="G4409" s="10" t="s">
        <v>59</v>
      </c>
    </row>
    <row r="4410" spans="1:7" x14ac:dyDescent="0.35">
      <c r="A4410" s="10" t="s">
        <v>8937</v>
      </c>
      <c r="B4410" s="10" t="s">
        <v>93</v>
      </c>
      <c r="C4410" s="10" t="s">
        <v>8938</v>
      </c>
      <c r="D4410" s="10" t="s">
        <v>95</v>
      </c>
      <c r="E4410" s="10" t="s">
        <v>144</v>
      </c>
      <c r="F4410">
        <v>11.22</v>
      </c>
      <c r="G4410" s="10" t="s">
        <v>59</v>
      </c>
    </row>
    <row r="4411" spans="1:7" x14ac:dyDescent="0.35">
      <c r="A4411" s="10" t="s">
        <v>8939</v>
      </c>
      <c r="B4411" s="10" t="s">
        <v>93</v>
      </c>
      <c r="C4411" s="10" t="s">
        <v>8940</v>
      </c>
      <c r="D4411" s="10" t="s">
        <v>95</v>
      </c>
      <c r="E4411" s="10" t="s">
        <v>96</v>
      </c>
      <c r="F4411">
        <v>13.18</v>
      </c>
      <c r="G4411" s="10" t="s">
        <v>59</v>
      </c>
    </row>
    <row r="4412" spans="1:7" x14ac:dyDescent="0.35">
      <c r="A4412" s="10" t="s">
        <v>8941</v>
      </c>
      <c r="B4412" s="10" t="s">
        <v>93</v>
      </c>
      <c r="C4412" s="10" t="s">
        <v>8942</v>
      </c>
      <c r="D4412" s="10" t="s">
        <v>95</v>
      </c>
      <c r="E4412" s="10" t="s">
        <v>96</v>
      </c>
      <c r="F4412">
        <v>20.8</v>
      </c>
      <c r="G4412" s="10" t="s">
        <v>59</v>
      </c>
    </row>
    <row r="4413" spans="1:7" x14ac:dyDescent="0.35">
      <c r="A4413" s="10" t="s">
        <v>8943</v>
      </c>
      <c r="B4413" s="10" t="s">
        <v>141</v>
      </c>
      <c r="C4413" s="10" t="s">
        <v>8944</v>
      </c>
      <c r="D4413" s="10" t="s">
        <v>104</v>
      </c>
      <c r="E4413" s="10" t="s">
        <v>96</v>
      </c>
      <c r="G4413" s="10" t="s">
        <v>59</v>
      </c>
    </row>
    <row r="4414" spans="1:7" x14ac:dyDescent="0.35">
      <c r="A4414" s="10" t="s">
        <v>8945</v>
      </c>
      <c r="B4414" s="10" t="s">
        <v>141</v>
      </c>
      <c r="C4414" s="10" t="s">
        <v>8946</v>
      </c>
      <c r="D4414" s="10" t="s">
        <v>104</v>
      </c>
      <c r="E4414" s="10" t="s">
        <v>144</v>
      </c>
      <c r="G4414" s="10" t="s">
        <v>59</v>
      </c>
    </row>
    <row r="4415" spans="1:7" x14ac:dyDescent="0.35">
      <c r="A4415" s="10" t="s">
        <v>8947</v>
      </c>
      <c r="B4415" s="10" t="s">
        <v>141</v>
      </c>
      <c r="C4415" s="10" t="s">
        <v>8948</v>
      </c>
      <c r="D4415" s="10" t="s">
        <v>104</v>
      </c>
      <c r="E4415" s="10" t="s">
        <v>96</v>
      </c>
      <c r="G4415" s="10" t="s">
        <v>59</v>
      </c>
    </row>
    <row r="4416" spans="1:7" x14ac:dyDescent="0.35">
      <c r="A4416" s="10" t="s">
        <v>8949</v>
      </c>
      <c r="B4416" s="10" t="s">
        <v>141</v>
      </c>
      <c r="C4416" s="10" t="s">
        <v>8950</v>
      </c>
      <c r="D4416" s="10" t="s">
        <v>149</v>
      </c>
      <c r="E4416" s="10" t="s">
        <v>96</v>
      </c>
      <c r="G4416" s="10" t="s">
        <v>59</v>
      </c>
    </row>
    <row r="4417" spans="1:7" x14ac:dyDescent="0.35">
      <c r="A4417" s="10" t="s">
        <v>8951</v>
      </c>
      <c r="B4417" s="10" t="s">
        <v>141</v>
      </c>
      <c r="C4417" s="10" t="s">
        <v>8952</v>
      </c>
      <c r="D4417" s="10" t="s">
        <v>149</v>
      </c>
      <c r="E4417" s="10" t="s">
        <v>96</v>
      </c>
      <c r="F4417">
        <v>27.84</v>
      </c>
      <c r="G4417" s="10" t="s">
        <v>59</v>
      </c>
    </row>
    <row r="4418" spans="1:7" x14ac:dyDescent="0.35">
      <c r="A4418" s="10" t="s">
        <v>8953</v>
      </c>
      <c r="B4418" s="10" t="s">
        <v>141</v>
      </c>
      <c r="C4418" s="10" t="s">
        <v>8954</v>
      </c>
      <c r="D4418" s="10" t="s">
        <v>149</v>
      </c>
      <c r="E4418" s="10" t="s">
        <v>96</v>
      </c>
      <c r="F4418">
        <v>19.07</v>
      </c>
      <c r="G4418" s="10" t="s">
        <v>59</v>
      </c>
    </row>
    <row r="4419" spans="1:7" x14ac:dyDescent="0.35">
      <c r="A4419" s="10" t="s">
        <v>8955</v>
      </c>
      <c r="B4419" s="10" t="s">
        <v>141</v>
      </c>
      <c r="C4419" s="10" t="s">
        <v>8956</v>
      </c>
      <c r="D4419" s="10" t="s">
        <v>149</v>
      </c>
      <c r="E4419" s="10" t="s">
        <v>96</v>
      </c>
      <c r="F4419">
        <v>7.21</v>
      </c>
      <c r="G4419" s="10" t="s">
        <v>59</v>
      </c>
    </row>
    <row r="4420" spans="1:7" x14ac:dyDescent="0.35">
      <c r="A4420" s="10" t="s">
        <v>8957</v>
      </c>
      <c r="B4420" s="10" t="s">
        <v>141</v>
      </c>
      <c r="C4420" s="10" t="s">
        <v>8958</v>
      </c>
      <c r="D4420" s="10" t="s">
        <v>147</v>
      </c>
      <c r="E4420" s="10" t="s">
        <v>96</v>
      </c>
      <c r="G4420" s="10" t="s">
        <v>59</v>
      </c>
    </row>
    <row r="4421" spans="1:7" x14ac:dyDescent="0.35">
      <c r="A4421" s="10" t="s">
        <v>8959</v>
      </c>
      <c r="B4421" s="10" t="s">
        <v>141</v>
      </c>
      <c r="C4421" s="10" t="s">
        <v>8960</v>
      </c>
      <c r="D4421" s="10" t="s">
        <v>149</v>
      </c>
      <c r="E4421" s="10" t="s">
        <v>144</v>
      </c>
      <c r="F4421">
        <v>16.75</v>
      </c>
      <c r="G4421" s="10" t="s">
        <v>59</v>
      </c>
    </row>
    <row r="4422" spans="1:7" x14ac:dyDescent="0.35">
      <c r="A4422" s="10" t="s">
        <v>8961</v>
      </c>
      <c r="B4422" s="10" t="s">
        <v>141</v>
      </c>
      <c r="C4422" s="10" t="s">
        <v>8962</v>
      </c>
      <c r="D4422" s="10" t="s">
        <v>104</v>
      </c>
      <c r="E4422" s="10" t="s">
        <v>96</v>
      </c>
      <c r="G4422" s="10" t="s">
        <v>59</v>
      </c>
    </row>
    <row r="4423" spans="1:7" x14ac:dyDescent="0.35">
      <c r="A4423" s="10" t="s">
        <v>8963</v>
      </c>
      <c r="B4423" s="10" t="s">
        <v>141</v>
      </c>
      <c r="C4423" s="10" t="s">
        <v>8964</v>
      </c>
      <c r="D4423" s="10" t="s">
        <v>147</v>
      </c>
      <c r="E4423" s="10" t="s">
        <v>96</v>
      </c>
      <c r="G4423" s="10" t="s">
        <v>59</v>
      </c>
    </row>
    <row r="4424" spans="1:7" x14ac:dyDescent="0.35">
      <c r="A4424" s="10" t="s">
        <v>8965</v>
      </c>
      <c r="B4424" s="10" t="s">
        <v>141</v>
      </c>
      <c r="C4424" s="10" t="s">
        <v>8966</v>
      </c>
      <c r="D4424" s="10" t="s">
        <v>147</v>
      </c>
      <c r="E4424" s="10" t="s">
        <v>144</v>
      </c>
      <c r="G4424" s="10" t="s">
        <v>59</v>
      </c>
    </row>
    <row r="4425" spans="1:7" x14ac:dyDescent="0.35">
      <c r="A4425" s="10" t="s">
        <v>8967</v>
      </c>
      <c r="B4425" s="10" t="s">
        <v>141</v>
      </c>
      <c r="C4425" s="10" t="s">
        <v>8968</v>
      </c>
      <c r="D4425" s="10" t="s">
        <v>143</v>
      </c>
      <c r="E4425" s="10" t="s">
        <v>144</v>
      </c>
      <c r="F4425">
        <v>16.329999999999998</v>
      </c>
      <c r="G4425" s="10" t="s">
        <v>59</v>
      </c>
    </row>
    <row r="4426" spans="1:7" x14ac:dyDescent="0.35">
      <c r="A4426" s="10" t="s">
        <v>8969</v>
      </c>
      <c r="B4426" s="10" t="s">
        <v>141</v>
      </c>
      <c r="C4426" s="10" t="s">
        <v>8970</v>
      </c>
      <c r="D4426" s="10" t="s">
        <v>147</v>
      </c>
      <c r="E4426" s="10" t="s">
        <v>96</v>
      </c>
      <c r="F4426">
        <v>9.1300000000000008</v>
      </c>
      <c r="G4426" s="10" t="s">
        <v>59</v>
      </c>
    </row>
    <row r="4427" spans="1:7" x14ac:dyDescent="0.35">
      <c r="A4427" s="10" t="s">
        <v>8971</v>
      </c>
      <c r="B4427" s="10" t="s">
        <v>141</v>
      </c>
      <c r="C4427" s="10" t="s">
        <v>8972</v>
      </c>
      <c r="D4427" s="10" t="s">
        <v>147</v>
      </c>
      <c r="E4427" s="10" t="s">
        <v>96</v>
      </c>
      <c r="F4427">
        <v>12.99</v>
      </c>
      <c r="G4427" s="10" t="s">
        <v>59</v>
      </c>
    </row>
    <row r="4428" spans="1:7" x14ac:dyDescent="0.35">
      <c r="A4428" s="10" t="s">
        <v>8973</v>
      </c>
      <c r="B4428" s="10" t="s">
        <v>141</v>
      </c>
      <c r="C4428" s="10" t="s">
        <v>8974</v>
      </c>
      <c r="D4428" s="10" t="s">
        <v>147</v>
      </c>
      <c r="E4428" s="10" t="s">
        <v>96</v>
      </c>
      <c r="F4428">
        <v>32.01</v>
      </c>
      <c r="G4428" s="10" t="s">
        <v>59</v>
      </c>
    </row>
    <row r="4429" spans="1:7" x14ac:dyDescent="0.35">
      <c r="A4429" s="10" t="s">
        <v>8975</v>
      </c>
      <c r="B4429" s="10" t="s">
        <v>141</v>
      </c>
      <c r="C4429" s="10" t="s">
        <v>8976</v>
      </c>
      <c r="D4429" s="10" t="s">
        <v>147</v>
      </c>
      <c r="E4429" s="10" t="s">
        <v>96</v>
      </c>
      <c r="F4429">
        <v>40.56</v>
      </c>
      <c r="G4429" s="10" t="s">
        <v>59</v>
      </c>
    </row>
    <row r="4430" spans="1:7" x14ac:dyDescent="0.35">
      <c r="A4430" s="10" t="s">
        <v>8977</v>
      </c>
      <c r="B4430" s="10" t="s">
        <v>141</v>
      </c>
      <c r="C4430" s="10" t="s">
        <v>8978</v>
      </c>
      <c r="D4430" s="10" t="s">
        <v>147</v>
      </c>
      <c r="E4430" s="10" t="s">
        <v>96</v>
      </c>
      <c r="F4430">
        <v>64.239999999999995</v>
      </c>
      <c r="G4430" s="10" t="s">
        <v>59</v>
      </c>
    </row>
    <row r="4431" spans="1:7" x14ac:dyDescent="0.35">
      <c r="A4431" s="10" t="s">
        <v>8979</v>
      </c>
      <c r="B4431" s="10" t="s">
        <v>141</v>
      </c>
      <c r="C4431" s="10" t="s">
        <v>8980</v>
      </c>
      <c r="D4431" s="10" t="s">
        <v>147</v>
      </c>
      <c r="E4431" s="10" t="s">
        <v>96</v>
      </c>
      <c r="F4431">
        <v>121.98</v>
      </c>
      <c r="G4431" s="10" t="s">
        <v>59</v>
      </c>
    </row>
    <row r="4432" spans="1:7" x14ac:dyDescent="0.35">
      <c r="A4432" s="10" t="s">
        <v>8981</v>
      </c>
      <c r="B4432" s="10" t="s">
        <v>141</v>
      </c>
      <c r="C4432" s="10" t="s">
        <v>8982</v>
      </c>
      <c r="D4432" s="10" t="s">
        <v>147</v>
      </c>
      <c r="E4432" s="10" t="s">
        <v>96</v>
      </c>
      <c r="F4432">
        <v>301.22000000000003</v>
      </c>
      <c r="G4432" s="10" t="s">
        <v>59</v>
      </c>
    </row>
    <row r="4433" spans="1:7" x14ac:dyDescent="0.35">
      <c r="A4433" s="10" t="s">
        <v>8983</v>
      </c>
      <c r="B4433" s="10" t="s">
        <v>141</v>
      </c>
      <c r="C4433" s="10" t="s">
        <v>8984</v>
      </c>
      <c r="D4433" s="10" t="s">
        <v>147</v>
      </c>
      <c r="E4433" s="10" t="s">
        <v>96</v>
      </c>
      <c r="F4433">
        <v>1008.51</v>
      </c>
      <c r="G4433" s="10" t="s">
        <v>59</v>
      </c>
    </row>
    <row r="4434" spans="1:7" x14ac:dyDescent="0.35">
      <c r="A4434" s="10" t="s">
        <v>8985</v>
      </c>
      <c r="B4434" s="10" t="s">
        <v>141</v>
      </c>
      <c r="C4434" s="10" t="s">
        <v>8986</v>
      </c>
      <c r="D4434" s="10" t="s">
        <v>147</v>
      </c>
      <c r="E4434" s="10" t="s">
        <v>96</v>
      </c>
      <c r="F4434">
        <v>15.08</v>
      </c>
      <c r="G4434" s="10" t="s">
        <v>59</v>
      </c>
    </row>
    <row r="4435" spans="1:7" x14ac:dyDescent="0.35">
      <c r="A4435" s="10" t="s">
        <v>8987</v>
      </c>
      <c r="B4435" s="10" t="s">
        <v>141</v>
      </c>
      <c r="C4435" s="10" t="s">
        <v>8988</v>
      </c>
      <c r="D4435" s="10" t="s">
        <v>147</v>
      </c>
      <c r="E4435" s="10" t="s">
        <v>96</v>
      </c>
      <c r="F4435">
        <v>24.54</v>
      </c>
      <c r="G4435" s="10" t="s">
        <v>59</v>
      </c>
    </row>
    <row r="4436" spans="1:7" x14ac:dyDescent="0.35">
      <c r="A4436" s="10" t="s">
        <v>8989</v>
      </c>
      <c r="B4436" s="10" t="s">
        <v>141</v>
      </c>
      <c r="C4436" s="10" t="s">
        <v>8990</v>
      </c>
      <c r="D4436" s="10" t="s">
        <v>147</v>
      </c>
      <c r="E4436" s="10" t="s">
        <v>96</v>
      </c>
      <c r="F4436">
        <v>47.65</v>
      </c>
      <c r="G4436" s="10" t="s">
        <v>59</v>
      </c>
    </row>
    <row r="4437" spans="1:7" x14ac:dyDescent="0.35">
      <c r="A4437" s="10" t="s">
        <v>8991</v>
      </c>
      <c r="B4437" s="10" t="s">
        <v>141</v>
      </c>
      <c r="C4437" s="10" t="s">
        <v>8992</v>
      </c>
      <c r="D4437" s="10" t="s">
        <v>147</v>
      </c>
      <c r="E4437" s="10" t="s">
        <v>96</v>
      </c>
      <c r="F4437">
        <v>71.12</v>
      </c>
      <c r="G4437" s="10" t="s">
        <v>59</v>
      </c>
    </row>
    <row r="4438" spans="1:7" x14ac:dyDescent="0.35">
      <c r="A4438" s="10" t="s">
        <v>8993</v>
      </c>
      <c r="B4438" s="10" t="s">
        <v>141</v>
      </c>
      <c r="C4438" s="10" t="s">
        <v>8994</v>
      </c>
      <c r="D4438" s="10" t="s">
        <v>147</v>
      </c>
      <c r="E4438" s="10" t="s">
        <v>96</v>
      </c>
      <c r="F4438">
        <v>71.12</v>
      </c>
      <c r="G4438" s="10" t="s">
        <v>59</v>
      </c>
    </row>
    <row r="4439" spans="1:7" x14ac:dyDescent="0.35">
      <c r="A4439" s="10" t="s">
        <v>8995</v>
      </c>
      <c r="B4439" s="10" t="s">
        <v>141</v>
      </c>
      <c r="C4439" s="10" t="s">
        <v>8996</v>
      </c>
      <c r="D4439" s="10" t="s">
        <v>147</v>
      </c>
      <c r="E4439" s="10" t="s">
        <v>96</v>
      </c>
      <c r="F4439">
        <v>131.85</v>
      </c>
      <c r="G4439" s="10" t="s">
        <v>59</v>
      </c>
    </row>
    <row r="4440" spans="1:7" x14ac:dyDescent="0.35">
      <c r="A4440" s="10" t="s">
        <v>8997</v>
      </c>
      <c r="B4440" s="10" t="s">
        <v>141</v>
      </c>
      <c r="C4440" s="10" t="s">
        <v>8998</v>
      </c>
      <c r="D4440" s="10" t="s">
        <v>147</v>
      </c>
      <c r="E4440" s="10" t="s">
        <v>96</v>
      </c>
      <c r="F4440">
        <v>131.85</v>
      </c>
      <c r="G4440" s="10" t="s">
        <v>59</v>
      </c>
    </row>
    <row r="4441" spans="1:7" x14ac:dyDescent="0.35">
      <c r="A4441" s="10" t="s">
        <v>8999</v>
      </c>
      <c r="B4441" s="10" t="s">
        <v>141</v>
      </c>
      <c r="C4441" s="10" t="s">
        <v>9000</v>
      </c>
      <c r="D4441" s="10" t="s">
        <v>147</v>
      </c>
      <c r="E4441" s="10" t="s">
        <v>96</v>
      </c>
      <c r="F4441">
        <v>135.68</v>
      </c>
      <c r="G4441" s="10" t="s">
        <v>59</v>
      </c>
    </row>
    <row r="4442" spans="1:7" x14ac:dyDescent="0.35">
      <c r="A4442" s="10" t="s">
        <v>9001</v>
      </c>
      <c r="B4442" s="10" t="s">
        <v>141</v>
      </c>
      <c r="C4442" s="10" t="s">
        <v>9002</v>
      </c>
      <c r="D4442" s="10" t="s">
        <v>147</v>
      </c>
      <c r="E4442" s="10" t="s">
        <v>96</v>
      </c>
      <c r="F4442">
        <v>189.65</v>
      </c>
      <c r="G4442" s="10" t="s">
        <v>59</v>
      </c>
    </row>
    <row r="4443" spans="1:7" x14ac:dyDescent="0.35">
      <c r="A4443" s="10" t="s">
        <v>9003</v>
      </c>
      <c r="B4443" s="10" t="s">
        <v>141</v>
      </c>
      <c r="C4443" s="10" t="s">
        <v>9004</v>
      </c>
      <c r="D4443" s="10" t="s">
        <v>147</v>
      </c>
      <c r="E4443" s="10" t="s">
        <v>96</v>
      </c>
      <c r="F4443">
        <v>189.65</v>
      </c>
      <c r="G4443" s="10" t="s">
        <v>59</v>
      </c>
    </row>
    <row r="4444" spans="1:7" x14ac:dyDescent="0.35">
      <c r="A4444" s="10" t="s">
        <v>9005</v>
      </c>
      <c r="B4444" s="10" t="s">
        <v>141</v>
      </c>
      <c r="C4444" s="10" t="s">
        <v>9006</v>
      </c>
      <c r="D4444" s="10" t="s">
        <v>147</v>
      </c>
      <c r="E4444" s="10" t="s">
        <v>96</v>
      </c>
      <c r="F4444">
        <v>189.65</v>
      </c>
      <c r="G4444" s="10" t="s">
        <v>59</v>
      </c>
    </row>
    <row r="4445" spans="1:7" x14ac:dyDescent="0.35">
      <c r="A4445" s="10" t="s">
        <v>9007</v>
      </c>
      <c r="B4445" s="10" t="s">
        <v>141</v>
      </c>
      <c r="C4445" s="10" t="s">
        <v>9008</v>
      </c>
      <c r="D4445" s="10" t="s">
        <v>147</v>
      </c>
      <c r="E4445" s="10" t="s">
        <v>96</v>
      </c>
      <c r="F4445">
        <v>189.65</v>
      </c>
      <c r="G4445" s="10" t="s">
        <v>59</v>
      </c>
    </row>
    <row r="4446" spans="1:7" x14ac:dyDescent="0.35">
      <c r="A4446" s="10" t="s">
        <v>9009</v>
      </c>
      <c r="B4446" s="10" t="s">
        <v>141</v>
      </c>
      <c r="C4446" s="10" t="s">
        <v>9010</v>
      </c>
      <c r="D4446" s="10" t="s">
        <v>147</v>
      </c>
      <c r="E4446" s="10" t="s">
        <v>96</v>
      </c>
      <c r="F4446">
        <v>189.65</v>
      </c>
      <c r="G4446" s="10" t="s">
        <v>59</v>
      </c>
    </row>
    <row r="4447" spans="1:7" x14ac:dyDescent="0.35">
      <c r="A4447" s="10" t="s">
        <v>9011</v>
      </c>
      <c r="B4447" s="10" t="s">
        <v>141</v>
      </c>
      <c r="C4447" s="10" t="s">
        <v>9012</v>
      </c>
      <c r="D4447" s="10" t="s">
        <v>147</v>
      </c>
      <c r="E4447" s="10" t="s">
        <v>96</v>
      </c>
      <c r="F4447">
        <v>359.1</v>
      </c>
      <c r="G4447" s="10" t="s">
        <v>59</v>
      </c>
    </row>
    <row r="4448" spans="1:7" x14ac:dyDescent="0.35">
      <c r="A4448" s="10" t="s">
        <v>9013</v>
      </c>
      <c r="B4448" s="10" t="s">
        <v>141</v>
      </c>
      <c r="C4448" s="10" t="s">
        <v>9014</v>
      </c>
      <c r="D4448" s="10" t="s">
        <v>147</v>
      </c>
      <c r="E4448" s="10" t="s">
        <v>96</v>
      </c>
      <c r="F4448">
        <v>359.1</v>
      </c>
      <c r="G4448" s="10" t="s">
        <v>59</v>
      </c>
    </row>
    <row r="4449" spans="1:7" x14ac:dyDescent="0.35">
      <c r="A4449" s="10" t="s">
        <v>9015</v>
      </c>
      <c r="B4449" s="10" t="s">
        <v>141</v>
      </c>
      <c r="C4449" s="10" t="s">
        <v>9016</v>
      </c>
      <c r="D4449" s="10" t="s">
        <v>147</v>
      </c>
      <c r="E4449" s="10" t="s">
        <v>96</v>
      </c>
      <c r="F4449">
        <v>131.85</v>
      </c>
      <c r="G4449" s="10" t="s">
        <v>59</v>
      </c>
    </row>
    <row r="4450" spans="1:7" x14ac:dyDescent="0.35">
      <c r="A4450" s="10" t="s">
        <v>9017</v>
      </c>
      <c r="B4450" s="10" t="s">
        <v>141</v>
      </c>
      <c r="C4450" s="10" t="s">
        <v>9018</v>
      </c>
      <c r="D4450" s="10" t="s">
        <v>147</v>
      </c>
      <c r="E4450" s="10" t="s">
        <v>96</v>
      </c>
      <c r="F4450">
        <v>71.12</v>
      </c>
      <c r="G4450" s="10" t="s">
        <v>59</v>
      </c>
    </row>
    <row r="4451" spans="1:7" x14ac:dyDescent="0.35">
      <c r="A4451" s="10" t="s">
        <v>9019</v>
      </c>
      <c r="B4451" s="10" t="s">
        <v>141</v>
      </c>
      <c r="C4451" s="10" t="s">
        <v>9020</v>
      </c>
      <c r="D4451" s="10" t="s">
        <v>147</v>
      </c>
      <c r="E4451" s="10" t="s">
        <v>96</v>
      </c>
      <c r="F4451">
        <v>47.65</v>
      </c>
      <c r="G4451" s="10" t="s">
        <v>59</v>
      </c>
    </row>
    <row r="4452" spans="1:7" x14ac:dyDescent="0.35">
      <c r="A4452" s="10" t="s">
        <v>9021</v>
      </c>
      <c r="B4452" s="10" t="s">
        <v>141</v>
      </c>
      <c r="C4452" s="10" t="s">
        <v>9022</v>
      </c>
      <c r="D4452" s="10" t="s">
        <v>147</v>
      </c>
      <c r="E4452" s="10" t="s">
        <v>96</v>
      </c>
      <c r="F4452">
        <v>24.54</v>
      </c>
      <c r="G4452" s="10" t="s">
        <v>59</v>
      </c>
    </row>
    <row r="4453" spans="1:7" x14ac:dyDescent="0.35">
      <c r="A4453" s="10" t="s">
        <v>9023</v>
      </c>
      <c r="B4453" s="10" t="s">
        <v>141</v>
      </c>
      <c r="C4453" s="10" t="s">
        <v>9024</v>
      </c>
      <c r="D4453" s="10" t="s">
        <v>147</v>
      </c>
      <c r="E4453" s="10" t="s">
        <v>96</v>
      </c>
      <c r="F4453">
        <v>430.27</v>
      </c>
      <c r="G4453" s="10" t="s">
        <v>59</v>
      </c>
    </row>
    <row r="4454" spans="1:7" x14ac:dyDescent="0.35">
      <c r="A4454" s="10" t="s">
        <v>9025</v>
      </c>
      <c r="B4454" s="10" t="s">
        <v>141</v>
      </c>
      <c r="C4454" s="10" t="s">
        <v>9026</v>
      </c>
      <c r="D4454" s="10" t="s">
        <v>147</v>
      </c>
      <c r="E4454" s="10" t="s">
        <v>96</v>
      </c>
      <c r="F4454">
        <v>163.38</v>
      </c>
      <c r="G4454" s="10" t="s">
        <v>59</v>
      </c>
    </row>
    <row r="4455" spans="1:7" x14ac:dyDescent="0.35">
      <c r="A4455" s="10" t="s">
        <v>9027</v>
      </c>
      <c r="B4455" s="10" t="s">
        <v>141</v>
      </c>
      <c r="C4455" s="10" t="s">
        <v>9028</v>
      </c>
      <c r="D4455" s="10" t="s">
        <v>147</v>
      </c>
      <c r="E4455" s="10" t="s">
        <v>96</v>
      </c>
      <c r="F4455">
        <v>20.92</v>
      </c>
      <c r="G4455" s="10" t="s">
        <v>59</v>
      </c>
    </row>
    <row r="4456" spans="1:7" x14ac:dyDescent="0.35">
      <c r="A4456" s="10" t="s">
        <v>9029</v>
      </c>
      <c r="B4456" s="10" t="s">
        <v>141</v>
      </c>
      <c r="C4456" s="10" t="s">
        <v>9030</v>
      </c>
      <c r="D4456" s="10" t="s">
        <v>147</v>
      </c>
      <c r="E4456" s="10" t="s">
        <v>96</v>
      </c>
      <c r="G4456" s="10" t="s">
        <v>59</v>
      </c>
    </row>
    <row r="4457" spans="1:7" x14ac:dyDescent="0.35">
      <c r="A4457" s="10" t="s">
        <v>9031</v>
      </c>
      <c r="B4457" s="10" t="s">
        <v>93</v>
      </c>
      <c r="C4457" s="10" t="s">
        <v>9032</v>
      </c>
      <c r="D4457" s="10" t="s">
        <v>95</v>
      </c>
      <c r="E4457" s="10" t="s">
        <v>96</v>
      </c>
      <c r="F4457">
        <v>7.97</v>
      </c>
      <c r="G4457" s="10" t="s">
        <v>59</v>
      </c>
    </row>
    <row r="4458" spans="1:7" x14ac:dyDescent="0.35">
      <c r="A4458" s="10" t="s">
        <v>9033</v>
      </c>
      <c r="B4458" s="10" t="s">
        <v>141</v>
      </c>
      <c r="C4458" s="10" t="s">
        <v>9034</v>
      </c>
      <c r="D4458" s="10" t="s">
        <v>147</v>
      </c>
      <c r="E4458" s="10" t="s">
        <v>96</v>
      </c>
      <c r="F4458">
        <v>1.02</v>
      </c>
      <c r="G4458" s="10" t="s">
        <v>59</v>
      </c>
    </row>
    <row r="4459" spans="1:7" x14ac:dyDescent="0.35">
      <c r="A4459" s="10" t="s">
        <v>9035</v>
      </c>
      <c r="B4459" s="10" t="s">
        <v>141</v>
      </c>
      <c r="C4459" s="10" t="s">
        <v>9036</v>
      </c>
      <c r="D4459" s="10" t="s">
        <v>147</v>
      </c>
      <c r="E4459" s="10" t="s">
        <v>144</v>
      </c>
      <c r="F4459">
        <v>3.5</v>
      </c>
      <c r="G4459" s="10" t="s">
        <v>59</v>
      </c>
    </row>
    <row r="4460" spans="1:7" x14ac:dyDescent="0.35">
      <c r="A4460" s="10" t="s">
        <v>9037</v>
      </c>
      <c r="B4460" s="10" t="s">
        <v>141</v>
      </c>
      <c r="C4460" s="10" t="s">
        <v>9038</v>
      </c>
      <c r="D4460" s="10" t="s">
        <v>147</v>
      </c>
      <c r="E4460" s="10" t="s">
        <v>96</v>
      </c>
      <c r="F4460">
        <v>4.38</v>
      </c>
      <c r="G4460" s="10" t="s">
        <v>59</v>
      </c>
    </row>
    <row r="4461" spans="1:7" x14ac:dyDescent="0.35">
      <c r="A4461" s="10" t="s">
        <v>9039</v>
      </c>
      <c r="B4461" s="10" t="s">
        <v>141</v>
      </c>
      <c r="C4461" s="10" t="s">
        <v>9040</v>
      </c>
      <c r="D4461" s="10" t="s">
        <v>104</v>
      </c>
      <c r="E4461" s="10" t="s">
        <v>96</v>
      </c>
      <c r="G4461" s="10" t="s">
        <v>59</v>
      </c>
    </row>
    <row r="4462" spans="1:7" x14ac:dyDescent="0.35">
      <c r="A4462" s="10" t="s">
        <v>9041</v>
      </c>
      <c r="B4462" s="10" t="s">
        <v>141</v>
      </c>
      <c r="C4462" s="10" t="s">
        <v>9042</v>
      </c>
      <c r="D4462" s="10" t="s">
        <v>147</v>
      </c>
      <c r="E4462" s="10" t="s">
        <v>96</v>
      </c>
      <c r="F4462">
        <v>5.42</v>
      </c>
      <c r="G4462" s="10" t="s">
        <v>59</v>
      </c>
    </row>
    <row r="4463" spans="1:7" x14ac:dyDescent="0.35">
      <c r="A4463" s="10" t="s">
        <v>9043</v>
      </c>
      <c r="B4463" s="10" t="s">
        <v>141</v>
      </c>
      <c r="C4463" s="10" t="s">
        <v>9044</v>
      </c>
      <c r="D4463" s="10" t="s">
        <v>147</v>
      </c>
      <c r="E4463" s="10" t="s">
        <v>96</v>
      </c>
      <c r="F4463">
        <v>2.19</v>
      </c>
      <c r="G4463" s="10" t="s">
        <v>59</v>
      </c>
    </row>
    <row r="4464" spans="1:7" x14ac:dyDescent="0.35">
      <c r="A4464" s="10" t="s">
        <v>9045</v>
      </c>
      <c r="B4464" s="10" t="s">
        <v>141</v>
      </c>
      <c r="C4464" s="10" t="s">
        <v>9046</v>
      </c>
      <c r="D4464" s="10" t="s">
        <v>147</v>
      </c>
      <c r="E4464" s="10" t="s">
        <v>96</v>
      </c>
      <c r="F4464">
        <v>3.23</v>
      </c>
      <c r="G4464" s="10" t="s">
        <v>59</v>
      </c>
    </row>
    <row r="4465" spans="1:7" x14ac:dyDescent="0.35">
      <c r="A4465" s="10" t="s">
        <v>9047</v>
      </c>
      <c r="B4465" s="10" t="s">
        <v>141</v>
      </c>
      <c r="C4465" s="10" t="s">
        <v>9048</v>
      </c>
      <c r="D4465" s="10" t="s">
        <v>147</v>
      </c>
      <c r="E4465" s="10" t="s">
        <v>96</v>
      </c>
      <c r="F4465">
        <v>3.88</v>
      </c>
      <c r="G4465" s="10" t="s">
        <v>59</v>
      </c>
    </row>
    <row r="4466" spans="1:7" x14ac:dyDescent="0.35">
      <c r="A4466" s="10" t="s">
        <v>9049</v>
      </c>
      <c r="B4466" s="10" t="s">
        <v>141</v>
      </c>
      <c r="C4466" s="10" t="s">
        <v>9050</v>
      </c>
      <c r="D4466" s="10" t="s">
        <v>147</v>
      </c>
      <c r="E4466" s="10" t="s">
        <v>96</v>
      </c>
      <c r="F4466">
        <v>41.07</v>
      </c>
      <c r="G4466" s="10" t="s">
        <v>59</v>
      </c>
    </row>
    <row r="4467" spans="1:7" x14ac:dyDescent="0.35">
      <c r="A4467" s="10" t="s">
        <v>9051</v>
      </c>
      <c r="B4467" s="10" t="s">
        <v>141</v>
      </c>
      <c r="C4467" s="10" t="s">
        <v>9052</v>
      </c>
      <c r="D4467" s="10" t="s">
        <v>147</v>
      </c>
      <c r="E4467" s="10" t="s">
        <v>96</v>
      </c>
      <c r="F4467">
        <v>30.71</v>
      </c>
      <c r="G4467" s="10" t="s">
        <v>59</v>
      </c>
    </row>
    <row r="4468" spans="1:7" x14ac:dyDescent="0.35">
      <c r="A4468" s="10" t="s">
        <v>9053</v>
      </c>
      <c r="B4468" s="10" t="s">
        <v>141</v>
      </c>
      <c r="C4468" s="10" t="s">
        <v>9054</v>
      </c>
      <c r="D4468" s="10" t="s">
        <v>147</v>
      </c>
      <c r="E4468" s="10" t="s">
        <v>96</v>
      </c>
      <c r="F4468">
        <v>23.71</v>
      </c>
      <c r="G4468" s="10" t="s">
        <v>59</v>
      </c>
    </row>
    <row r="4469" spans="1:7" x14ac:dyDescent="0.35">
      <c r="A4469" s="10" t="s">
        <v>9055</v>
      </c>
      <c r="B4469" s="10" t="s">
        <v>141</v>
      </c>
      <c r="C4469" s="10" t="s">
        <v>9056</v>
      </c>
      <c r="D4469" s="10" t="s">
        <v>147</v>
      </c>
      <c r="E4469" s="10" t="s">
        <v>96</v>
      </c>
      <c r="F4469">
        <v>18.64</v>
      </c>
      <c r="G4469" s="10" t="s">
        <v>59</v>
      </c>
    </row>
    <row r="4470" spans="1:7" x14ac:dyDescent="0.35">
      <c r="A4470" s="10" t="s">
        <v>9057</v>
      </c>
      <c r="B4470" s="10" t="s">
        <v>141</v>
      </c>
      <c r="C4470" s="10" t="s">
        <v>9058</v>
      </c>
      <c r="D4470" s="10" t="s">
        <v>147</v>
      </c>
      <c r="E4470" s="10" t="s">
        <v>96</v>
      </c>
      <c r="F4470">
        <v>19.64</v>
      </c>
      <c r="G4470" s="10" t="s">
        <v>59</v>
      </c>
    </row>
    <row r="4471" spans="1:7" x14ac:dyDescent="0.35">
      <c r="A4471" s="10" t="s">
        <v>9059</v>
      </c>
      <c r="B4471" s="10" t="s">
        <v>141</v>
      </c>
      <c r="C4471" s="10" t="s">
        <v>9060</v>
      </c>
      <c r="D4471" s="10" t="s">
        <v>104</v>
      </c>
      <c r="E4471" s="10" t="s">
        <v>96</v>
      </c>
      <c r="G4471" s="10" t="s">
        <v>59</v>
      </c>
    </row>
    <row r="4472" spans="1:7" x14ac:dyDescent="0.35">
      <c r="A4472" s="10" t="s">
        <v>9061</v>
      </c>
      <c r="B4472" s="10" t="s">
        <v>141</v>
      </c>
      <c r="C4472" s="10" t="s">
        <v>9062</v>
      </c>
      <c r="D4472" s="10" t="s">
        <v>104</v>
      </c>
      <c r="E4472" s="10" t="s">
        <v>96</v>
      </c>
      <c r="F4472">
        <v>149.88999999999999</v>
      </c>
      <c r="G4472" s="10" t="s">
        <v>59</v>
      </c>
    </row>
    <row r="4473" spans="1:7" x14ac:dyDescent="0.35">
      <c r="A4473" s="10" t="s">
        <v>9063</v>
      </c>
      <c r="B4473" s="10" t="s">
        <v>141</v>
      </c>
      <c r="C4473" s="10" t="s">
        <v>9064</v>
      </c>
      <c r="D4473" s="10" t="s">
        <v>104</v>
      </c>
      <c r="E4473" s="10" t="s">
        <v>96</v>
      </c>
      <c r="F4473">
        <v>105.04</v>
      </c>
      <c r="G4473" s="10" t="s">
        <v>59</v>
      </c>
    </row>
    <row r="4474" spans="1:7" x14ac:dyDescent="0.35">
      <c r="A4474" s="10" t="s">
        <v>9065</v>
      </c>
      <c r="B4474" s="10" t="s">
        <v>141</v>
      </c>
      <c r="C4474" s="10" t="s">
        <v>9066</v>
      </c>
      <c r="D4474" s="10" t="s">
        <v>147</v>
      </c>
      <c r="E4474" s="10" t="s">
        <v>96</v>
      </c>
      <c r="G4474" s="10" t="s">
        <v>59</v>
      </c>
    </row>
    <row r="4475" spans="1:7" x14ac:dyDescent="0.35">
      <c r="A4475" s="10" t="s">
        <v>9067</v>
      </c>
      <c r="B4475" s="10" t="s">
        <v>141</v>
      </c>
      <c r="C4475" s="10" t="s">
        <v>9068</v>
      </c>
      <c r="D4475" s="10" t="s">
        <v>147</v>
      </c>
      <c r="E4475" s="10" t="s">
        <v>96</v>
      </c>
      <c r="F4475">
        <v>218.45</v>
      </c>
      <c r="G4475" s="10" t="s">
        <v>59</v>
      </c>
    </row>
    <row r="4476" spans="1:7" x14ac:dyDescent="0.35">
      <c r="A4476" s="10" t="s">
        <v>9069</v>
      </c>
      <c r="B4476" s="10" t="s">
        <v>141</v>
      </c>
      <c r="C4476" s="10" t="s">
        <v>9070</v>
      </c>
      <c r="D4476" s="10" t="s">
        <v>147</v>
      </c>
      <c r="E4476" s="10" t="s">
        <v>96</v>
      </c>
      <c r="G4476" s="10" t="s">
        <v>59</v>
      </c>
    </row>
    <row r="4477" spans="1:7" x14ac:dyDescent="0.35">
      <c r="A4477" s="10" t="s">
        <v>9071</v>
      </c>
      <c r="B4477" s="10" t="s">
        <v>141</v>
      </c>
      <c r="C4477" s="10" t="s">
        <v>9072</v>
      </c>
      <c r="D4477" s="10" t="s">
        <v>104</v>
      </c>
      <c r="E4477" s="10" t="s">
        <v>96</v>
      </c>
      <c r="G4477" s="10" t="s">
        <v>59</v>
      </c>
    </row>
    <row r="4478" spans="1:7" x14ac:dyDescent="0.35">
      <c r="A4478" s="10" t="s">
        <v>9073</v>
      </c>
      <c r="B4478" s="10" t="s">
        <v>141</v>
      </c>
      <c r="C4478" s="10" t="s">
        <v>9074</v>
      </c>
      <c r="D4478" s="10" t="s">
        <v>147</v>
      </c>
      <c r="E4478" s="10" t="s">
        <v>96</v>
      </c>
      <c r="F4478">
        <v>16.98</v>
      </c>
      <c r="G4478" s="10" t="s">
        <v>59</v>
      </c>
    </row>
    <row r="4479" spans="1:7" x14ac:dyDescent="0.35">
      <c r="A4479" s="10" t="s">
        <v>9075</v>
      </c>
      <c r="B4479" s="10" t="s">
        <v>141</v>
      </c>
      <c r="C4479" s="10" t="s">
        <v>9076</v>
      </c>
      <c r="D4479" s="10" t="s">
        <v>147</v>
      </c>
      <c r="E4479" s="10" t="s">
        <v>96</v>
      </c>
      <c r="F4479">
        <v>14.36</v>
      </c>
      <c r="G4479" s="10" t="s">
        <v>59</v>
      </c>
    </row>
    <row r="4480" spans="1:7" x14ac:dyDescent="0.35">
      <c r="A4480" s="10" t="s">
        <v>9077</v>
      </c>
      <c r="B4480" s="10" t="s">
        <v>141</v>
      </c>
      <c r="C4480" s="10" t="s">
        <v>9078</v>
      </c>
      <c r="D4480" s="10" t="s">
        <v>147</v>
      </c>
      <c r="E4480" s="10" t="s">
        <v>96</v>
      </c>
      <c r="F4480">
        <v>7.97</v>
      </c>
      <c r="G4480" s="10" t="s">
        <v>59</v>
      </c>
    </row>
    <row r="4481" spans="1:7" x14ac:dyDescent="0.35">
      <c r="A4481" s="10" t="s">
        <v>9079</v>
      </c>
      <c r="B4481" s="10" t="s">
        <v>141</v>
      </c>
      <c r="C4481" s="10" t="s">
        <v>9080</v>
      </c>
      <c r="D4481" s="10" t="s">
        <v>147</v>
      </c>
      <c r="E4481" s="10" t="s">
        <v>96</v>
      </c>
      <c r="F4481">
        <v>4.3899999999999997</v>
      </c>
      <c r="G4481" s="10" t="s">
        <v>59</v>
      </c>
    </row>
    <row r="4482" spans="1:7" x14ac:dyDescent="0.35">
      <c r="A4482" s="10" t="s">
        <v>9081</v>
      </c>
      <c r="B4482" s="10" t="s">
        <v>141</v>
      </c>
      <c r="C4482" s="10" t="s">
        <v>9082</v>
      </c>
      <c r="D4482" s="10" t="s">
        <v>147</v>
      </c>
      <c r="E4482" s="10" t="s">
        <v>96</v>
      </c>
      <c r="F4482">
        <v>35.6</v>
      </c>
      <c r="G4482" s="10" t="s">
        <v>59</v>
      </c>
    </row>
    <row r="4483" spans="1:7" x14ac:dyDescent="0.35">
      <c r="A4483" s="10" t="s">
        <v>9083</v>
      </c>
      <c r="B4483" s="10" t="s">
        <v>141</v>
      </c>
      <c r="C4483" s="10" t="s">
        <v>9084</v>
      </c>
      <c r="D4483" s="10" t="s">
        <v>147</v>
      </c>
      <c r="E4483" s="10" t="s">
        <v>96</v>
      </c>
      <c r="F4483">
        <v>15.79</v>
      </c>
      <c r="G4483" s="10" t="s">
        <v>59</v>
      </c>
    </row>
    <row r="4484" spans="1:7" x14ac:dyDescent="0.35">
      <c r="A4484" s="10" t="s">
        <v>9085</v>
      </c>
      <c r="B4484" s="10" t="s">
        <v>141</v>
      </c>
      <c r="C4484" s="10" t="s">
        <v>9086</v>
      </c>
      <c r="D4484" s="10" t="s">
        <v>147</v>
      </c>
      <c r="E4484" s="10" t="s">
        <v>96</v>
      </c>
      <c r="F4484">
        <v>4.4000000000000004</v>
      </c>
      <c r="G4484" s="10" t="s">
        <v>59</v>
      </c>
    </row>
    <row r="4485" spans="1:7" x14ac:dyDescent="0.35">
      <c r="A4485" s="10" t="s">
        <v>9087</v>
      </c>
      <c r="B4485" s="10" t="s">
        <v>141</v>
      </c>
      <c r="C4485" s="10" t="s">
        <v>9088</v>
      </c>
      <c r="D4485" s="10" t="s">
        <v>147</v>
      </c>
      <c r="E4485" s="10" t="s">
        <v>96</v>
      </c>
      <c r="F4485">
        <v>43.56</v>
      </c>
      <c r="G4485" s="10" t="s">
        <v>59</v>
      </c>
    </row>
    <row r="4486" spans="1:7" x14ac:dyDescent="0.35">
      <c r="A4486" s="10" t="s">
        <v>9089</v>
      </c>
      <c r="B4486" s="10" t="s">
        <v>141</v>
      </c>
      <c r="C4486" s="10" t="s">
        <v>9090</v>
      </c>
      <c r="D4486" s="10" t="s">
        <v>147</v>
      </c>
      <c r="E4486" s="10" t="s">
        <v>96</v>
      </c>
      <c r="F4486">
        <v>163.19999999999999</v>
      </c>
      <c r="G4486" s="10" t="s">
        <v>59</v>
      </c>
    </row>
    <row r="4487" spans="1:7" x14ac:dyDescent="0.35">
      <c r="A4487" s="10" t="s">
        <v>9091</v>
      </c>
      <c r="B4487" s="10" t="s">
        <v>141</v>
      </c>
      <c r="C4487" s="10" t="s">
        <v>9092</v>
      </c>
      <c r="D4487" s="10" t="s">
        <v>147</v>
      </c>
      <c r="E4487" s="10" t="s">
        <v>96</v>
      </c>
      <c r="F4487">
        <v>9.91</v>
      </c>
      <c r="G4487" s="10" t="s">
        <v>59</v>
      </c>
    </row>
    <row r="4488" spans="1:7" x14ac:dyDescent="0.35">
      <c r="A4488" s="10" t="s">
        <v>9093</v>
      </c>
      <c r="B4488" s="10" t="s">
        <v>141</v>
      </c>
      <c r="C4488" s="10" t="s">
        <v>9094</v>
      </c>
      <c r="D4488" s="10" t="s">
        <v>147</v>
      </c>
      <c r="E4488" s="10" t="s">
        <v>96</v>
      </c>
      <c r="F4488">
        <v>2.91</v>
      </c>
      <c r="G4488" s="10" t="s">
        <v>59</v>
      </c>
    </row>
    <row r="4489" spans="1:7" x14ac:dyDescent="0.35">
      <c r="A4489" s="10" t="s">
        <v>9095</v>
      </c>
      <c r="B4489" s="10" t="s">
        <v>141</v>
      </c>
      <c r="C4489" s="10" t="s">
        <v>9096</v>
      </c>
      <c r="D4489" s="10" t="s">
        <v>104</v>
      </c>
      <c r="E4489" s="10" t="s">
        <v>96</v>
      </c>
      <c r="F4489">
        <v>94.5</v>
      </c>
      <c r="G4489" s="10" t="s">
        <v>59</v>
      </c>
    </row>
    <row r="4490" spans="1:7" x14ac:dyDescent="0.35">
      <c r="A4490" s="10" t="s">
        <v>9097</v>
      </c>
      <c r="B4490" s="10" t="s">
        <v>141</v>
      </c>
      <c r="C4490" s="10" t="s">
        <v>9098</v>
      </c>
      <c r="D4490" s="10" t="s">
        <v>147</v>
      </c>
      <c r="E4490" s="10" t="s">
        <v>96</v>
      </c>
      <c r="F4490">
        <v>56.15</v>
      </c>
      <c r="G4490" s="10" t="s">
        <v>59</v>
      </c>
    </row>
    <row r="4491" spans="1:7" x14ac:dyDescent="0.35">
      <c r="A4491" s="10" t="s">
        <v>9099</v>
      </c>
      <c r="B4491" s="10" t="s">
        <v>141</v>
      </c>
      <c r="C4491" s="10" t="s">
        <v>9100</v>
      </c>
      <c r="D4491" s="10" t="s">
        <v>147</v>
      </c>
      <c r="E4491" s="10" t="s">
        <v>96</v>
      </c>
      <c r="F4491">
        <v>14.68</v>
      </c>
      <c r="G4491" s="10" t="s">
        <v>59</v>
      </c>
    </row>
    <row r="4492" spans="1:7" x14ac:dyDescent="0.35">
      <c r="A4492" s="10" t="s">
        <v>9101</v>
      </c>
      <c r="B4492" s="10" t="s">
        <v>141</v>
      </c>
      <c r="C4492" s="10" t="s">
        <v>9102</v>
      </c>
      <c r="D4492" s="10" t="s">
        <v>147</v>
      </c>
      <c r="E4492" s="10" t="s">
        <v>96</v>
      </c>
      <c r="F4492">
        <v>3.9</v>
      </c>
      <c r="G4492" s="10" t="s">
        <v>59</v>
      </c>
    </row>
    <row r="4493" spans="1:7" x14ac:dyDescent="0.35">
      <c r="A4493" s="10" t="s">
        <v>9103</v>
      </c>
      <c r="B4493" s="10" t="s">
        <v>141</v>
      </c>
      <c r="C4493" s="10" t="s">
        <v>9104</v>
      </c>
      <c r="D4493" s="10" t="s">
        <v>147</v>
      </c>
      <c r="E4493" s="10" t="s">
        <v>96</v>
      </c>
      <c r="F4493">
        <v>29.53</v>
      </c>
      <c r="G4493" s="10" t="s">
        <v>59</v>
      </c>
    </row>
    <row r="4494" spans="1:7" x14ac:dyDescent="0.35">
      <c r="A4494" s="10" t="s">
        <v>9105</v>
      </c>
      <c r="B4494" s="10" t="s">
        <v>141</v>
      </c>
      <c r="C4494" s="10" t="s">
        <v>9106</v>
      </c>
      <c r="D4494" s="10" t="s">
        <v>147</v>
      </c>
      <c r="E4494" s="10" t="s">
        <v>96</v>
      </c>
      <c r="F4494">
        <v>12.92</v>
      </c>
      <c r="G4494" s="10" t="s">
        <v>59</v>
      </c>
    </row>
    <row r="4495" spans="1:7" x14ac:dyDescent="0.35">
      <c r="A4495" s="10" t="s">
        <v>9107</v>
      </c>
      <c r="B4495" s="10" t="s">
        <v>141</v>
      </c>
      <c r="C4495" s="10" t="s">
        <v>9108</v>
      </c>
      <c r="D4495" s="10" t="s">
        <v>104</v>
      </c>
      <c r="E4495" s="10" t="s">
        <v>96</v>
      </c>
      <c r="F4495">
        <v>113.4</v>
      </c>
      <c r="G4495" s="10" t="s">
        <v>59</v>
      </c>
    </row>
    <row r="4496" spans="1:7" x14ac:dyDescent="0.35">
      <c r="A4496" s="10" t="s">
        <v>9109</v>
      </c>
      <c r="B4496" s="10" t="s">
        <v>141</v>
      </c>
      <c r="C4496" s="10" t="s">
        <v>9110</v>
      </c>
      <c r="D4496" s="10" t="s">
        <v>147</v>
      </c>
      <c r="E4496" s="10" t="s">
        <v>96</v>
      </c>
      <c r="F4496">
        <v>9.91</v>
      </c>
      <c r="G4496" s="10" t="s">
        <v>59</v>
      </c>
    </row>
    <row r="4497" spans="1:7" x14ac:dyDescent="0.35">
      <c r="A4497" s="10" t="s">
        <v>9111</v>
      </c>
      <c r="B4497" s="10" t="s">
        <v>141</v>
      </c>
      <c r="C4497" s="10" t="s">
        <v>9112</v>
      </c>
      <c r="D4497" s="10" t="s">
        <v>147</v>
      </c>
      <c r="E4497" s="10" t="s">
        <v>96</v>
      </c>
      <c r="F4497">
        <v>10.5</v>
      </c>
      <c r="G4497" s="10" t="s">
        <v>59</v>
      </c>
    </row>
    <row r="4498" spans="1:7" x14ac:dyDescent="0.35">
      <c r="A4498" s="10" t="s">
        <v>9113</v>
      </c>
      <c r="B4498" s="10" t="s">
        <v>141</v>
      </c>
      <c r="C4498" s="10" t="s">
        <v>9114</v>
      </c>
      <c r="D4498" s="10" t="s">
        <v>147</v>
      </c>
      <c r="E4498" s="10" t="s">
        <v>96</v>
      </c>
      <c r="F4498">
        <v>12.62</v>
      </c>
      <c r="G4498" s="10" t="s">
        <v>59</v>
      </c>
    </row>
    <row r="4499" spans="1:7" x14ac:dyDescent="0.35">
      <c r="A4499" s="10" t="s">
        <v>9115</v>
      </c>
      <c r="B4499" s="10" t="s">
        <v>141</v>
      </c>
      <c r="C4499" s="10" t="s">
        <v>9116</v>
      </c>
      <c r="D4499" s="10" t="s">
        <v>147</v>
      </c>
      <c r="E4499" s="10" t="s">
        <v>96</v>
      </c>
      <c r="F4499">
        <v>5.31</v>
      </c>
      <c r="G4499" s="10" t="s">
        <v>59</v>
      </c>
    </row>
    <row r="4500" spans="1:7" x14ac:dyDescent="0.35">
      <c r="A4500" s="10" t="s">
        <v>9117</v>
      </c>
      <c r="B4500" s="10" t="s">
        <v>141</v>
      </c>
      <c r="C4500" s="10" t="s">
        <v>9118</v>
      </c>
      <c r="D4500" s="10" t="s">
        <v>147</v>
      </c>
      <c r="E4500" s="10" t="s">
        <v>96</v>
      </c>
      <c r="F4500">
        <v>26.37</v>
      </c>
      <c r="G4500" s="10" t="s">
        <v>59</v>
      </c>
    </row>
    <row r="4501" spans="1:7" x14ac:dyDescent="0.35">
      <c r="A4501" s="10" t="s">
        <v>9119</v>
      </c>
      <c r="B4501" s="10" t="s">
        <v>141</v>
      </c>
      <c r="C4501" s="10" t="s">
        <v>9120</v>
      </c>
      <c r="D4501" s="10" t="s">
        <v>147</v>
      </c>
      <c r="E4501" s="10" t="s">
        <v>96</v>
      </c>
      <c r="F4501">
        <v>9.94</v>
      </c>
      <c r="G4501" s="10" t="s">
        <v>59</v>
      </c>
    </row>
    <row r="4502" spans="1:7" x14ac:dyDescent="0.35">
      <c r="A4502" s="10" t="s">
        <v>9121</v>
      </c>
      <c r="B4502" s="10" t="s">
        <v>141</v>
      </c>
      <c r="C4502" s="10" t="s">
        <v>9122</v>
      </c>
      <c r="D4502" s="10" t="s">
        <v>147</v>
      </c>
      <c r="E4502" s="10" t="s">
        <v>96</v>
      </c>
      <c r="F4502">
        <v>11.67</v>
      </c>
      <c r="G4502" s="10" t="s">
        <v>59</v>
      </c>
    </row>
    <row r="4503" spans="1:7" x14ac:dyDescent="0.35">
      <c r="A4503" s="10" t="s">
        <v>9123</v>
      </c>
      <c r="B4503" s="10" t="s">
        <v>141</v>
      </c>
      <c r="C4503" s="10" t="s">
        <v>9124</v>
      </c>
      <c r="D4503" s="10" t="s">
        <v>147</v>
      </c>
      <c r="E4503" s="10" t="s">
        <v>96</v>
      </c>
      <c r="F4503">
        <v>16.95</v>
      </c>
      <c r="G4503" s="10" t="s">
        <v>59</v>
      </c>
    </row>
    <row r="4504" spans="1:7" x14ac:dyDescent="0.35">
      <c r="A4504" s="10" t="s">
        <v>9125</v>
      </c>
      <c r="B4504" s="10" t="s">
        <v>141</v>
      </c>
      <c r="C4504" s="10" t="s">
        <v>9126</v>
      </c>
      <c r="D4504" s="10" t="s">
        <v>147</v>
      </c>
      <c r="E4504" s="10" t="s">
        <v>96</v>
      </c>
      <c r="F4504">
        <v>20.73</v>
      </c>
      <c r="G4504" s="10" t="s">
        <v>59</v>
      </c>
    </row>
    <row r="4505" spans="1:7" x14ac:dyDescent="0.35">
      <c r="A4505" s="10" t="s">
        <v>9127</v>
      </c>
      <c r="B4505" s="10" t="s">
        <v>141</v>
      </c>
      <c r="C4505" s="10" t="s">
        <v>9128</v>
      </c>
      <c r="D4505" s="10" t="s">
        <v>147</v>
      </c>
      <c r="E4505" s="10" t="s">
        <v>96</v>
      </c>
      <c r="F4505">
        <v>48.82</v>
      </c>
      <c r="G4505" s="10" t="s">
        <v>59</v>
      </c>
    </row>
    <row r="4506" spans="1:7" x14ac:dyDescent="0.35">
      <c r="A4506" s="10" t="s">
        <v>9129</v>
      </c>
      <c r="B4506" s="10" t="s">
        <v>141</v>
      </c>
      <c r="C4506" s="10" t="s">
        <v>9130</v>
      </c>
      <c r="D4506" s="10" t="s">
        <v>147</v>
      </c>
      <c r="E4506" s="10" t="s">
        <v>96</v>
      </c>
      <c r="F4506">
        <v>112.8</v>
      </c>
      <c r="G4506" s="10" t="s">
        <v>59</v>
      </c>
    </row>
    <row r="4507" spans="1:7" x14ac:dyDescent="0.35">
      <c r="A4507" s="10" t="s">
        <v>9131</v>
      </c>
      <c r="B4507" s="10" t="s">
        <v>141</v>
      </c>
      <c r="C4507" s="10" t="s">
        <v>9132</v>
      </c>
      <c r="D4507" s="10" t="s">
        <v>147</v>
      </c>
      <c r="E4507" s="10" t="s">
        <v>96</v>
      </c>
      <c r="F4507">
        <v>5.96</v>
      </c>
      <c r="G4507" s="10" t="s">
        <v>59</v>
      </c>
    </row>
    <row r="4508" spans="1:7" x14ac:dyDescent="0.35">
      <c r="A4508" s="10" t="s">
        <v>9133</v>
      </c>
      <c r="B4508" s="10" t="s">
        <v>141</v>
      </c>
      <c r="C4508" s="10" t="s">
        <v>9134</v>
      </c>
      <c r="D4508" s="10" t="s">
        <v>147</v>
      </c>
      <c r="E4508" s="10" t="s">
        <v>96</v>
      </c>
      <c r="F4508">
        <v>7.66</v>
      </c>
      <c r="G4508" s="10" t="s">
        <v>59</v>
      </c>
    </row>
    <row r="4509" spans="1:7" x14ac:dyDescent="0.35">
      <c r="A4509" s="10" t="s">
        <v>9135</v>
      </c>
      <c r="B4509" s="10" t="s">
        <v>141</v>
      </c>
      <c r="C4509" s="10" t="s">
        <v>9136</v>
      </c>
      <c r="D4509" s="10" t="s">
        <v>147</v>
      </c>
      <c r="E4509" s="10" t="s">
        <v>96</v>
      </c>
      <c r="F4509">
        <v>11.47</v>
      </c>
      <c r="G4509" s="10" t="s">
        <v>59</v>
      </c>
    </row>
    <row r="4510" spans="1:7" x14ac:dyDescent="0.35">
      <c r="A4510" s="10" t="s">
        <v>9137</v>
      </c>
      <c r="B4510" s="10" t="s">
        <v>141</v>
      </c>
      <c r="C4510" s="10" t="s">
        <v>9138</v>
      </c>
      <c r="D4510" s="10" t="s">
        <v>147</v>
      </c>
      <c r="E4510" s="10" t="s">
        <v>96</v>
      </c>
      <c r="F4510">
        <v>1.22</v>
      </c>
      <c r="G4510" s="10" t="s">
        <v>59</v>
      </c>
    </row>
    <row r="4511" spans="1:7" x14ac:dyDescent="0.35">
      <c r="A4511" s="10" t="s">
        <v>9139</v>
      </c>
      <c r="B4511" s="10" t="s">
        <v>141</v>
      </c>
      <c r="C4511" s="10" t="s">
        <v>9140</v>
      </c>
      <c r="D4511" s="10" t="s">
        <v>147</v>
      </c>
      <c r="E4511" s="10" t="s">
        <v>96</v>
      </c>
      <c r="F4511">
        <v>1.38</v>
      </c>
      <c r="G4511" s="10" t="s">
        <v>59</v>
      </c>
    </row>
    <row r="4512" spans="1:7" x14ac:dyDescent="0.35">
      <c r="A4512" s="10" t="s">
        <v>9141</v>
      </c>
      <c r="B4512" s="10" t="s">
        <v>141</v>
      </c>
      <c r="C4512" s="10" t="s">
        <v>9142</v>
      </c>
      <c r="D4512" s="10" t="s">
        <v>147</v>
      </c>
      <c r="E4512" s="10" t="s">
        <v>96</v>
      </c>
      <c r="F4512">
        <v>4.32</v>
      </c>
      <c r="G4512" s="10" t="s">
        <v>59</v>
      </c>
    </row>
    <row r="4513" spans="1:7" x14ac:dyDescent="0.35">
      <c r="A4513" s="10" t="s">
        <v>9143</v>
      </c>
      <c r="B4513" s="10" t="s">
        <v>141</v>
      </c>
      <c r="C4513" s="10" t="s">
        <v>9144</v>
      </c>
      <c r="D4513" s="10" t="s">
        <v>147</v>
      </c>
      <c r="E4513" s="10" t="s">
        <v>96</v>
      </c>
      <c r="F4513">
        <v>10.57</v>
      </c>
      <c r="G4513" s="10" t="s">
        <v>59</v>
      </c>
    </row>
    <row r="4514" spans="1:7" x14ac:dyDescent="0.35">
      <c r="A4514" s="10" t="s">
        <v>9145</v>
      </c>
      <c r="B4514" s="10" t="s">
        <v>141</v>
      </c>
      <c r="C4514" s="10" t="s">
        <v>9146</v>
      </c>
      <c r="D4514" s="10" t="s">
        <v>147</v>
      </c>
      <c r="E4514" s="10" t="s">
        <v>96</v>
      </c>
      <c r="F4514">
        <v>11.05</v>
      </c>
      <c r="G4514" s="10" t="s">
        <v>59</v>
      </c>
    </row>
    <row r="4515" spans="1:7" x14ac:dyDescent="0.35">
      <c r="A4515" s="10" t="s">
        <v>9147</v>
      </c>
      <c r="B4515" s="10" t="s">
        <v>141</v>
      </c>
      <c r="C4515" s="10" t="s">
        <v>9148</v>
      </c>
      <c r="D4515" s="10" t="s">
        <v>147</v>
      </c>
      <c r="E4515" s="10" t="s">
        <v>96</v>
      </c>
      <c r="F4515">
        <v>35.479999999999997</v>
      </c>
      <c r="G4515" s="10" t="s">
        <v>59</v>
      </c>
    </row>
    <row r="4516" spans="1:7" x14ac:dyDescent="0.35">
      <c r="A4516" s="10" t="s">
        <v>9149</v>
      </c>
      <c r="B4516" s="10" t="s">
        <v>141</v>
      </c>
      <c r="C4516" s="10" t="s">
        <v>9150</v>
      </c>
      <c r="D4516" s="10" t="s">
        <v>147</v>
      </c>
      <c r="E4516" s="10" t="s">
        <v>96</v>
      </c>
      <c r="F4516">
        <v>65.819999999999993</v>
      </c>
      <c r="G4516" s="10" t="s">
        <v>59</v>
      </c>
    </row>
    <row r="4517" spans="1:7" x14ac:dyDescent="0.35">
      <c r="A4517" s="10" t="s">
        <v>9151</v>
      </c>
      <c r="B4517" s="10" t="s">
        <v>141</v>
      </c>
      <c r="C4517" s="10" t="s">
        <v>9152</v>
      </c>
      <c r="D4517" s="10" t="s">
        <v>147</v>
      </c>
      <c r="E4517" s="10" t="s">
        <v>96</v>
      </c>
      <c r="F4517">
        <v>89.5</v>
      </c>
      <c r="G4517" s="10" t="s">
        <v>59</v>
      </c>
    </row>
    <row r="4518" spans="1:7" x14ac:dyDescent="0.35">
      <c r="A4518" s="10" t="s">
        <v>9153</v>
      </c>
      <c r="B4518" s="10" t="s">
        <v>141</v>
      </c>
      <c r="C4518" s="10" t="s">
        <v>9154</v>
      </c>
      <c r="D4518" s="10" t="s">
        <v>147</v>
      </c>
      <c r="E4518" s="10" t="s">
        <v>96</v>
      </c>
      <c r="F4518">
        <v>192.18</v>
      </c>
      <c r="G4518" s="10" t="s">
        <v>59</v>
      </c>
    </row>
    <row r="4519" spans="1:7" x14ac:dyDescent="0.35">
      <c r="A4519" s="10" t="s">
        <v>9155</v>
      </c>
      <c r="B4519" s="10" t="s">
        <v>141</v>
      </c>
      <c r="C4519" s="10" t="s">
        <v>9156</v>
      </c>
      <c r="D4519" s="10" t="s">
        <v>147</v>
      </c>
      <c r="E4519" s="10" t="s">
        <v>144</v>
      </c>
      <c r="G4519" s="10" t="s">
        <v>59</v>
      </c>
    </row>
    <row r="4520" spans="1:7" x14ac:dyDescent="0.35">
      <c r="A4520" s="10" t="s">
        <v>9157</v>
      </c>
      <c r="B4520" s="10" t="s">
        <v>93</v>
      </c>
      <c r="C4520" s="10" t="s">
        <v>9158</v>
      </c>
      <c r="D4520" s="10" t="s">
        <v>95</v>
      </c>
      <c r="E4520" s="10" t="s">
        <v>96</v>
      </c>
      <c r="F4520">
        <v>14</v>
      </c>
      <c r="G4520" s="10" t="s">
        <v>59</v>
      </c>
    </row>
    <row r="4521" spans="1:7" x14ac:dyDescent="0.35">
      <c r="A4521" s="10" t="s">
        <v>9159</v>
      </c>
      <c r="B4521" s="10" t="s">
        <v>141</v>
      </c>
      <c r="C4521" s="10" t="s">
        <v>9160</v>
      </c>
      <c r="D4521" s="10" t="s">
        <v>104</v>
      </c>
      <c r="E4521" s="10" t="s">
        <v>96</v>
      </c>
      <c r="G4521" s="10" t="s">
        <v>59</v>
      </c>
    </row>
    <row r="4522" spans="1:7" x14ac:dyDescent="0.35">
      <c r="A4522" s="10" t="s">
        <v>9161</v>
      </c>
      <c r="B4522" s="10" t="s">
        <v>141</v>
      </c>
      <c r="C4522" s="10" t="s">
        <v>9162</v>
      </c>
      <c r="D4522" s="10" t="s">
        <v>104</v>
      </c>
      <c r="E4522" s="10" t="s">
        <v>144</v>
      </c>
      <c r="G4522" s="10" t="s">
        <v>59</v>
      </c>
    </row>
    <row r="4523" spans="1:7" x14ac:dyDescent="0.35">
      <c r="A4523" s="10" t="s">
        <v>9163</v>
      </c>
      <c r="B4523" s="10" t="s">
        <v>141</v>
      </c>
      <c r="C4523" s="10" t="s">
        <v>9164</v>
      </c>
      <c r="D4523" s="10" t="s">
        <v>104</v>
      </c>
      <c r="E4523" s="10" t="s">
        <v>144</v>
      </c>
      <c r="G4523" s="10" t="s">
        <v>59</v>
      </c>
    </row>
    <row r="4524" spans="1:7" x14ac:dyDescent="0.35">
      <c r="A4524" s="10" t="s">
        <v>9165</v>
      </c>
      <c r="B4524" s="10" t="s">
        <v>141</v>
      </c>
      <c r="C4524" s="10" t="s">
        <v>9166</v>
      </c>
      <c r="D4524" s="10" t="s">
        <v>147</v>
      </c>
      <c r="E4524" s="10" t="s">
        <v>96</v>
      </c>
      <c r="G4524" s="10" t="s">
        <v>59</v>
      </c>
    </row>
    <row r="4525" spans="1:7" x14ac:dyDescent="0.35">
      <c r="A4525" s="10" t="s">
        <v>9167</v>
      </c>
      <c r="B4525" s="10" t="s">
        <v>141</v>
      </c>
      <c r="C4525" s="10" t="s">
        <v>9168</v>
      </c>
      <c r="D4525" s="10" t="s">
        <v>104</v>
      </c>
      <c r="E4525" s="10" t="s">
        <v>96</v>
      </c>
      <c r="G4525" s="10" t="s">
        <v>59</v>
      </c>
    </row>
    <row r="4526" spans="1:7" x14ac:dyDescent="0.35">
      <c r="A4526" s="10" t="s">
        <v>9169</v>
      </c>
      <c r="B4526" s="10" t="s">
        <v>141</v>
      </c>
      <c r="C4526" s="10" t="s">
        <v>9170</v>
      </c>
      <c r="D4526" s="10" t="s">
        <v>104</v>
      </c>
      <c r="E4526" s="10" t="s">
        <v>96</v>
      </c>
      <c r="G4526" s="10" t="s">
        <v>59</v>
      </c>
    </row>
    <row r="4527" spans="1:7" x14ac:dyDescent="0.35">
      <c r="A4527" s="10" t="s">
        <v>9171</v>
      </c>
      <c r="B4527" s="10" t="s">
        <v>141</v>
      </c>
      <c r="C4527" s="10" t="s">
        <v>9172</v>
      </c>
      <c r="D4527" s="10" t="s">
        <v>104</v>
      </c>
      <c r="E4527" s="10" t="s">
        <v>96</v>
      </c>
      <c r="G4527" s="10" t="s">
        <v>59</v>
      </c>
    </row>
    <row r="4528" spans="1:7" x14ac:dyDescent="0.35">
      <c r="A4528" s="10" t="s">
        <v>9173</v>
      </c>
      <c r="B4528" s="10" t="s">
        <v>141</v>
      </c>
      <c r="C4528" s="10" t="s">
        <v>9174</v>
      </c>
      <c r="D4528" s="10" t="s">
        <v>104</v>
      </c>
      <c r="E4528" s="10" t="s">
        <v>96</v>
      </c>
      <c r="G4528" s="10" t="s">
        <v>59</v>
      </c>
    </row>
    <row r="4529" spans="1:7" x14ac:dyDescent="0.35">
      <c r="A4529" s="10" t="s">
        <v>9175</v>
      </c>
      <c r="B4529" s="10" t="s">
        <v>141</v>
      </c>
      <c r="C4529" s="10" t="s">
        <v>9176</v>
      </c>
      <c r="D4529" s="10" t="s">
        <v>104</v>
      </c>
      <c r="E4529" s="10" t="s">
        <v>96</v>
      </c>
      <c r="G4529" s="10" t="s">
        <v>59</v>
      </c>
    </row>
    <row r="4530" spans="1:7" x14ac:dyDescent="0.35">
      <c r="A4530" s="10" t="s">
        <v>9177</v>
      </c>
      <c r="B4530" s="10" t="s">
        <v>141</v>
      </c>
      <c r="C4530" s="10" t="s">
        <v>9178</v>
      </c>
      <c r="D4530" s="10" t="s">
        <v>7820</v>
      </c>
      <c r="E4530" s="10" t="s">
        <v>144</v>
      </c>
      <c r="F4530">
        <v>1500</v>
      </c>
      <c r="G4530" s="10" t="s">
        <v>59</v>
      </c>
    </row>
    <row r="4531" spans="1:7" x14ac:dyDescent="0.35">
      <c r="A4531" s="10" t="s">
        <v>9179</v>
      </c>
      <c r="B4531" s="10" t="s">
        <v>141</v>
      </c>
      <c r="C4531" s="10" t="s">
        <v>9180</v>
      </c>
      <c r="D4531" s="10" t="s">
        <v>147</v>
      </c>
      <c r="E4531" s="10" t="s">
        <v>96</v>
      </c>
      <c r="F4531">
        <v>1.69</v>
      </c>
      <c r="G4531" s="10" t="s">
        <v>59</v>
      </c>
    </row>
    <row r="4532" spans="1:7" x14ac:dyDescent="0.35">
      <c r="A4532" s="10" t="s">
        <v>9181</v>
      </c>
      <c r="B4532" s="10" t="s">
        <v>141</v>
      </c>
      <c r="C4532" s="10" t="s">
        <v>9182</v>
      </c>
      <c r="D4532" s="10" t="s">
        <v>147</v>
      </c>
      <c r="E4532" s="10" t="s">
        <v>96</v>
      </c>
      <c r="G4532" s="10" t="s">
        <v>59</v>
      </c>
    </row>
    <row r="4533" spans="1:7" x14ac:dyDescent="0.35">
      <c r="A4533" s="10" t="s">
        <v>9183</v>
      </c>
      <c r="B4533" s="10" t="s">
        <v>141</v>
      </c>
      <c r="C4533" s="10" t="s">
        <v>9184</v>
      </c>
      <c r="D4533" s="10" t="s">
        <v>147</v>
      </c>
      <c r="E4533" s="10" t="s">
        <v>96</v>
      </c>
      <c r="F4533">
        <v>3.88</v>
      </c>
      <c r="G4533" s="10" t="s">
        <v>59</v>
      </c>
    </row>
    <row r="4534" spans="1:7" x14ac:dyDescent="0.35">
      <c r="A4534" s="10" t="s">
        <v>9185</v>
      </c>
      <c r="B4534" s="10" t="s">
        <v>141</v>
      </c>
      <c r="C4534" s="10" t="s">
        <v>9186</v>
      </c>
      <c r="D4534" s="10" t="s">
        <v>104</v>
      </c>
      <c r="E4534" s="10" t="s">
        <v>144</v>
      </c>
      <c r="G4534" s="10" t="s">
        <v>59</v>
      </c>
    </row>
    <row r="4535" spans="1:7" x14ac:dyDescent="0.35">
      <c r="A4535" s="10" t="s">
        <v>9187</v>
      </c>
      <c r="B4535" s="10" t="s">
        <v>141</v>
      </c>
      <c r="C4535" s="10" t="s">
        <v>9188</v>
      </c>
      <c r="D4535" s="10" t="s">
        <v>147</v>
      </c>
      <c r="E4535" s="10" t="s">
        <v>144</v>
      </c>
      <c r="F4535">
        <v>88.92</v>
      </c>
      <c r="G4535" s="10" t="s">
        <v>59</v>
      </c>
    </row>
    <row r="4536" spans="1:7" x14ac:dyDescent="0.35">
      <c r="A4536" s="10" t="s">
        <v>9189</v>
      </c>
      <c r="B4536" s="10" t="s">
        <v>141</v>
      </c>
      <c r="C4536" s="10" t="s">
        <v>9190</v>
      </c>
      <c r="D4536" s="10" t="s">
        <v>147</v>
      </c>
      <c r="E4536" s="10" t="s">
        <v>96</v>
      </c>
      <c r="F4536">
        <v>202.83</v>
      </c>
      <c r="G4536" s="10" t="s">
        <v>59</v>
      </c>
    </row>
    <row r="4537" spans="1:7" x14ac:dyDescent="0.35">
      <c r="A4537" s="10" t="s">
        <v>9191</v>
      </c>
      <c r="B4537" s="10" t="s">
        <v>141</v>
      </c>
      <c r="C4537" s="10" t="s">
        <v>9192</v>
      </c>
      <c r="D4537" s="10" t="s">
        <v>147</v>
      </c>
      <c r="E4537" s="10" t="s">
        <v>96</v>
      </c>
      <c r="F4537">
        <v>18.940000000000001</v>
      </c>
      <c r="G4537" s="10" t="s">
        <v>59</v>
      </c>
    </row>
    <row r="4538" spans="1:7" x14ac:dyDescent="0.35">
      <c r="A4538" s="10" t="s">
        <v>9193</v>
      </c>
      <c r="B4538" s="10" t="s">
        <v>141</v>
      </c>
      <c r="C4538" s="10" t="s">
        <v>9194</v>
      </c>
      <c r="D4538" s="10" t="s">
        <v>147</v>
      </c>
      <c r="E4538" s="10" t="s">
        <v>96</v>
      </c>
      <c r="F4538">
        <v>155.03</v>
      </c>
      <c r="G4538" s="10" t="s">
        <v>59</v>
      </c>
    </row>
    <row r="4539" spans="1:7" x14ac:dyDescent="0.35">
      <c r="A4539" s="10" t="s">
        <v>9195</v>
      </c>
      <c r="B4539" s="10" t="s">
        <v>141</v>
      </c>
      <c r="C4539" s="10" t="s">
        <v>9196</v>
      </c>
      <c r="D4539" s="10" t="s">
        <v>147</v>
      </c>
      <c r="E4539" s="10" t="s">
        <v>96</v>
      </c>
      <c r="F4539">
        <v>174.54</v>
      </c>
      <c r="G4539" s="10" t="s">
        <v>59</v>
      </c>
    </row>
    <row r="4540" spans="1:7" x14ac:dyDescent="0.35">
      <c r="A4540" s="10" t="s">
        <v>9197</v>
      </c>
      <c r="B4540" s="10" t="s">
        <v>141</v>
      </c>
      <c r="C4540" s="10" t="s">
        <v>9198</v>
      </c>
      <c r="D4540" s="10" t="s">
        <v>104</v>
      </c>
      <c r="E4540" s="10" t="s">
        <v>96</v>
      </c>
      <c r="F4540">
        <v>41</v>
      </c>
      <c r="G4540" s="10" t="s">
        <v>59</v>
      </c>
    </row>
    <row r="4541" spans="1:7" x14ac:dyDescent="0.35">
      <c r="A4541" s="10" t="s">
        <v>9199</v>
      </c>
      <c r="B4541" s="10" t="s">
        <v>141</v>
      </c>
      <c r="C4541" s="10" t="s">
        <v>9200</v>
      </c>
      <c r="D4541" s="10" t="s">
        <v>147</v>
      </c>
      <c r="E4541" s="10" t="s">
        <v>96</v>
      </c>
      <c r="F4541">
        <v>81.63</v>
      </c>
      <c r="G4541" s="10" t="s">
        <v>59</v>
      </c>
    </row>
    <row r="4542" spans="1:7" x14ac:dyDescent="0.35">
      <c r="A4542" s="10" t="s">
        <v>9201</v>
      </c>
      <c r="B4542" s="10" t="s">
        <v>141</v>
      </c>
      <c r="C4542" s="10" t="s">
        <v>9202</v>
      </c>
      <c r="D4542" s="10" t="s">
        <v>147</v>
      </c>
      <c r="E4542" s="10" t="s">
        <v>96</v>
      </c>
      <c r="F4542">
        <v>173.04</v>
      </c>
      <c r="G4542" s="10" t="s">
        <v>59</v>
      </c>
    </row>
    <row r="4543" spans="1:7" x14ac:dyDescent="0.35">
      <c r="A4543" s="10" t="s">
        <v>9203</v>
      </c>
      <c r="B4543" s="10" t="s">
        <v>141</v>
      </c>
      <c r="C4543" s="10" t="s">
        <v>9204</v>
      </c>
      <c r="D4543" s="10" t="s">
        <v>147</v>
      </c>
      <c r="E4543" s="10" t="s">
        <v>96</v>
      </c>
      <c r="F4543">
        <v>57.64</v>
      </c>
      <c r="G4543" s="10" t="s">
        <v>59</v>
      </c>
    </row>
    <row r="4544" spans="1:7" x14ac:dyDescent="0.35">
      <c r="A4544" s="10" t="s">
        <v>9205</v>
      </c>
      <c r="B4544" s="10" t="s">
        <v>141</v>
      </c>
      <c r="C4544" s="10" t="s">
        <v>9206</v>
      </c>
      <c r="D4544" s="10" t="s">
        <v>147</v>
      </c>
      <c r="E4544" s="10" t="s">
        <v>96</v>
      </c>
      <c r="F4544">
        <v>539.32000000000005</v>
      </c>
      <c r="G4544" s="10" t="s">
        <v>59</v>
      </c>
    </row>
    <row r="4545" spans="1:7" x14ac:dyDescent="0.35">
      <c r="A4545" s="10" t="s">
        <v>9207</v>
      </c>
      <c r="B4545" s="10" t="s">
        <v>141</v>
      </c>
      <c r="C4545" s="10" t="s">
        <v>9208</v>
      </c>
      <c r="D4545" s="10" t="s">
        <v>104</v>
      </c>
      <c r="E4545" s="10" t="s">
        <v>96</v>
      </c>
      <c r="F4545">
        <v>27.8</v>
      </c>
      <c r="G4545" s="10" t="s">
        <v>59</v>
      </c>
    </row>
    <row r="4546" spans="1:7" x14ac:dyDescent="0.35">
      <c r="A4546" s="10" t="s">
        <v>9209</v>
      </c>
      <c r="B4546" s="10" t="s">
        <v>141</v>
      </c>
      <c r="C4546" s="10" t="s">
        <v>9210</v>
      </c>
      <c r="D4546" s="10" t="s">
        <v>147</v>
      </c>
      <c r="E4546" s="10" t="s">
        <v>96</v>
      </c>
      <c r="F4546">
        <v>97.76</v>
      </c>
      <c r="G4546" s="10" t="s">
        <v>59</v>
      </c>
    </row>
    <row r="4547" spans="1:7" x14ac:dyDescent="0.35">
      <c r="A4547" s="10" t="s">
        <v>9211</v>
      </c>
      <c r="B4547" s="10" t="s">
        <v>141</v>
      </c>
      <c r="C4547" s="10" t="s">
        <v>9212</v>
      </c>
      <c r="D4547" s="10" t="s">
        <v>147</v>
      </c>
      <c r="E4547" s="10" t="s">
        <v>96</v>
      </c>
      <c r="F4547">
        <v>100.11</v>
      </c>
      <c r="G4547" s="10" t="s">
        <v>59</v>
      </c>
    </row>
    <row r="4548" spans="1:7" x14ac:dyDescent="0.35">
      <c r="A4548" s="10" t="s">
        <v>9213</v>
      </c>
      <c r="B4548" s="10" t="s">
        <v>141</v>
      </c>
      <c r="C4548" s="10" t="s">
        <v>9214</v>
      </c>
      <c r="D4548" s="10" t="s">
        <v>147</v>
      </c>
      <c r="E4548" s="10" t="s">
        <v>96</v>
      </c>
      <c r="F4548">
        <v>86.71</v>
      </c>
      <c r="G4548" s="10" t="s">
        <v>59</v>
      </c>
    </row>
    <row r="4549" spans="1:7" x14ac:dyDescent="0.35">
      <c r="A4549" s="10" t="s">
        <v>9215</v>
      </c>
      <c r="B4549" s="10" t="s">
        <v>141</v>
      </c>
      <c r="C4549" s="10" t="s">
        <v>9216</v>
      </c>
      <c r="D4549" s="10" t="s">
        <v>147</v>
      </c>
      <c r="E4549" s="10" t="s">
        <v>96</v>
      </c>
      <c r="F4549">
        <v>996.59</v>
      </c>
      <c r="G4549" s="10" t="s">
        <v>59</v>
      </c>
    </row>
    <row r="4550" spans="1:7" x14ac:dyDescent="0.35">
      <c r="A4550" s="10" t="s">
        <v>9217</v>
      </c>
      <c r="B4550" s="10" t="s">
        <v>141</v>
      </c>
      <c r="C4550" s="10" t="s">
        <v>9218</v>
      </c>
      <c r="D4550" s="10" t="s">
        <v>147</v>
      </c>
      <c r="E4550" s="10" t="s">
        <v>96</v>
      </c>
      <c r="F4550">
        <v>205</v>
      </c>
      <c r="G4550" s="10" t="s">
        <v>59</v>
      </c>
    </row>
    <row r="4551" spans="1:7" x14ac:dyDescent="0.35">
      <c r="A4551" s="10" t="s">
        <v>9219</v>
      </c>
      <c r="B4551" s="10" t="s">
        <v>141</v>
      </c>
      <c r="C4551" s="10" t="s">
        <v>9220</v>
      </c>
      <c r="D4551" s="10" t="s">
        <v>147</v>
      </c>
      <c r="E4551" s="10" t="s">
        <v>96</v>
      </c>
      <c r="F4551">
        <v>376.86</v>
      </c>
      <c r="G4551" s="10" t="s">
        <v>59</v>
      </c>
    </row>
    <row r="4552" spans="1:7" x14ac:dyDescent="0.35">
      <c r="A4552" s="10" t="s">
        <v>9221</v>
      </c>
      <c r="B4552" s="10" t="s">
        <v>141</v>
      </c>
      <c r="C4552" s="10" t="s">
        <v>9222</v>
      </c>
      <c r="D4552" s="10" t="s">
        <v>147</v>
      </c>
      <c r="E4552" s="10" t="s">
        <v>96</v>
      </c>
      <c r="F4552">
        <v>404.09</v>
      </c>
      <c r="G4552" s="10" t="s">
        <v>59</v>
      </c>
    </row>
    <row r="4553" spans="1:7" x14ac:dyDescent="0.35">
      <c r="A4553" s="10" t="s">
        <v>9223</v>
      </c>
      <c r="B4553" s="10" t="s">
        <v>141</v>
      </c>
      <c r="C4553" s="10" t="s">
        <v>9224</v>
      </c>
      <c r="D4553" s="10" t="s">
        <v>147</v>
      </c>
      <c r="E4553" s="10" t="s">
        <v>96</v>
      </c>
      <c r="F4553">
        <v>431.22</v>
      </c>
      <c r="G4553" s="10" t="s">
        <v>59</v>
      </c>
    </row>
    <row r="4554" spans="1:7" x14ac:dyDescent="0.35">
      <c r="A4554" s="10" t="s">
        <v>9225</v>
      </c>
      <c r="B4554" s="10" t="s">
        <v>141</v>
      </c>
      <c r="C4554" s="10" t="s">
        <v>9226</v>
      </c>
      <c r="D4554" s="10" t="s">
        <v>147</v>
      </c>
      <c r="E4554" s="10" t="s">
        <v>96</v>
      </c>
      <c r="F4554">
        <v>490.85</v>
      </c>
      <c r="G4554" s="10" t="s">
        <v>59</v>
      </c>
    </row>
    <row r="4555" spans="1:7" x14ac:dyDescent="0.35">
      <c r="A4555" s="10" t="s">
        <v>9227</v>
      </c>
      <c r="B4555" s="10" t="s">
        <v>141</v>
      </c>
      <c r="C4555" s="10" t="s">
        <v>9228</v>
      </c>
      <c r="D4555" s="10" t="s">
        <v>147</v>
      </c>
      <c r="E4555" s="10" t="s">
        <v>96</v>
      </c>
      <c r="F4555">
        <v>341.86</v>
      </c>
      <c r="G4555" s="10" t="s">
        <v>59</v>
      </c>
    </row>
    <row r="4556" spans="1:7" x14ac:dyDescent="0.35">
      <c r="A4556" s="10" t="s">
        <v>9229</v>
      </c>
      <c r="B4556" s="10" t="s">
        <v>141</v>
      </c>
      <c r="C4556" s="10" t="s">
        <v>9230</v>
      </c>
      <c r="D4556" s="10" t="s">
        <v>147</v>
      </c>
      <c r="E4556" s="10" t="s">
        <v>96</v>
      </c>
      <c r="F4556">
        <v>569.12</v>
      </c>
      <c r="G4556" s="10" t="s">
        <v>59</v>
      </c>
    </row>
    <row r="4557" spans="1:7" x14ac:dyDescent="0.35">
      <c r="A4557" s="10" t="s">
        <v>9231</v>
      </c>
      <c r="B4557" s="10" t="s">
        <v>141</v>
      </c>
      <c r="C4557" s="10" t="s">
        <v>9232</v>
      </c>
      <c r="D4557" s="10" t="s">
        <v>147</v>
      </c>
      <c r="E4557" s="10" t="s">
        <v>96</v>
      </c>
      <c r="F4557">
        <v>807.35</v>
      </c>
      <c r="G4557" s="10" t="s">
        <v>59</v>
      </c>
    </row>
    <row r="4558" spans="1:7" x14ac:dyDescent="0.35">
      <c r="A4558" s="10" t="s">
        <v>9233</v>
      </c>
      <c r="B4558" s="10" t="s">
        <v>141</v>
      </c>
      <c r="C4558" s="10" t="s">
        <v>9234</v>
      </c>
      <c r="D4558" s="10" t="s">
        <v>147</v>
      </c>
      <c r="E4558" s="10" t="s">
        <v>96</v>
      </c>
      <c r="F4558">
        <v>1278.32</v>
      </c>
      <c r="G4558" s="10" t="s">
        <v>59</v>
      </c>
    </row>
    <row r="4559" spans="1:7" x14ac:dyDescent="0.35">
      <c r="A4559" s="10" t="s">
        <v>9235</v>
      </c>
      <c r="B4559" s="10" t="s">
        <v>141</v>
      </c>
      <c r="C4559" s="10" t="s">
        <v>9236</v>
      </c>
      <c r="D4559" s="10" t="s">
        <v>147</v>
      </c>
      <c r="E4559" s="10" t="s">
        <v>96</v>
      </c>
      <c r="F4559">
        <v>309.33999999999997</v>
      </c>
      <c r="G4559" s="10" t="s">
        <v>59</v>
      </c>
    </row>
    <row r="4560" spans="1:7" x14ac:dyDescent="0.35">
      <c r="A4560" s="10" t="s">
        <v>9237</v>
      </c>
      <c r="B4560" s="10" t="s">
        <v>141</v>
      </c>
      <c r="C4560" s="10" t="s">
        <v>9238</v>
      </c>
      <c r="D4560" s="10" t="s">
        <v>147</v>
      </c>
      <c r="E4560" s="10" t="s">
        <v>96</v>
      </c>
      <c r="F4560">
        <v>81.650000000000006</v>
      </c>
      <c r="G4560" s="10" t="s">
        <v>59</v>
      </c>
    </row>
    <row r="4561" spans="1:7" x14ac:dyDescent="0.35">
      <c r="A4561" s="10" t="s">
        <v>9239</v>
      </c>
      <c r="B4561" s="10" t="s">
        <v>141</v>
      </c>
      <c r="C4561" s="10" t="s">
        <v>9240</v>
      </c>
      <c r="D4561" s="10" t="s">
        <v>104</v>
      </c>
      <c r="E4561" s="10" t="s">
        <v>96</v>
      </c>
      <c r="G4561" s="10" t="s">
        <v>59</v>
      </c>
    </row>
    <row r="4562" spans="1:7" x14ac:dyDescent="0.35">
      <c r="A4562" s="10" t="s">
        <v>9241</v>
      </c>
      <c r="B4562" s="10" t="s">
        <v>141</v>
      </c>
      <c r="C4562" s="10" t="s">
        <v>9242</v>
      </c>
      <c r="D4562" s="10" t="s">
        <v>147</v>
      </c>
      <c r="E4562" s="10" t="s">
        <v>96</v>
      </c>
      <c r="G4562" s="10" t="s">
        <v>59</v>
      </c>
    </row>
    <row r="4563" spans="1:7" x14ac:dyDescent="0.35">
      <c r="A4563" s="10" t="s">
        <v>9243</v>
      </c>
      <c r="B4563" s="10" t="s">
        <v>141</v>
      </c>
      <c r="C4563" s="10" t="s">
        <v>9244</v>
      </c>
      <c r="D4563" s="10" t="s">
        <v>147</v>
      </c>
      <c r="E4563" s="10" t="s">
        <v>96</v>
      </c>
      <c r="G4563" s="10" t="s">
        <v>59</v>
      </c>
    </row>
    <row r="4564" spans="1:7" x14ac:dyDescent="0.35">
      <c r="A4564" s="10" t="s">
        <v>9245</v>
      </c>
      <c r="B4564" s="10" t="s">
        <v>325</v>
      </c>
      <c r="C4564" s="10" t="s">
        <v>9246</v>
      </c>
      <c r="D4564" s="10" t="s">
        <v>95</v>
      </c>
      <c r="E4564" s="10" t="s">
        <v>144</v>
      </c>
      <c r="G4564" s="10" t="s">
        <v>59</v>
      </c>
    </row>
    <row r="4565" spans="1:7" x14ac:dyDescent="0.35">
      <c r="A4565" s="10" t="s">
        <v>9247</v>
      </c>
      <c r="B4565" s="10" t="s">
        <v>325</v>
      </c>
      <c r="C4565" s="10" t="s">
        <v>9248</v>
      </c>
      <c r="D4565" s="10" t="s">
        <v>95</v>
      </c>
      <c r="E4565" s="10" t="s">
        <v>96</v>
      </c>
      <c r="G4565" s="10" t="s">
        <v>59</v>
      </c>
    </row>
    <row r="4566" spans="1:7" x14ac:dyDescent="0.35">
      <c r="A4566" s="10" t="s">
        <v>9249</v>
      </c>
      <c r="B4566" s="10" t="s">
        <v>141</v>
      </c>
      <c r="C4566" s="10" t="s">
        <v>9250</v>
      </c>
      <c r="D4566" s="10" t="s">
        <v>606</v>
      </c>
      <c r="E4566" s="10" t="s">
        <v>96</v>
      </c>
      <c r="F4566">
        <v>235.71</v>
      </c>
      <c r="G4566" s="10" t="s">
        <v>59</v>
      </c>
    </row>
    <row r="4567" spans="1:7" x14ac:dyDescent="0.35">
      <c r="A4567" s="10" t="s">
        <v>9251</v>
      </c>
      <c r="B4567" s="10" t="s">
        <v>141</v>
      </c>
      <c r="C4567" s="10" t="s">
        <v>9252</v>
      </c>
      <c r="D4567" s="10" t="s">
        <v>147</v>
      </c>
      <c r="E4567" s="10" t="s">
        <v>96</v>
      </c>
      <c r="F4567">
        <v>1.59</v>
      </c>
      <c r="G4567" s="10" t="s">
        <v>59</v>
      </c>
    </row>
    <row r="4568" spans="1:7" x14ac:dyDescent="0.35">
      <c r="A4568" s="10" t="s">
        <v>9253</v>
      </c>
      <c r="B4568" s="10" t="s">
        <v>141</v>
      </c>
      <c r="C4568" s="10" t="s">
        <v>9254</v>
      </c>
      <c r="D4568" s="10" t="s">
        <v>147</v>
      </c>
      <c r="E4568" s="10" t="s">
        <v>96</v>
      </c>
      <c r="F4568">
        <v>0.78</v>
      </c>
      <c r="G4568" s="10" t="s">
        <v>59</v>
      </c>
    </row>
    <row r="4569" spans="1:7" x14ac:dyDescent="0.35">
      <c r="A4569" s="10" t="s">
        <v>9255</v>
      </c>
      <c r="B4569" s="10" t="s">
        <v>141</v>
      </c>
      <c r="C4569" s="10" t="s">
        <v>9256</v>
      </c>
      <c r="D4569" s="10" t="s">
        <v>147</v>
      </c>
      <c r="E4569" s="10" t="s">
        <v>96</v>
      </c>
      <c r="F4569">
        <v>3.01</v>
      </c>
      <c r="G4569" s="10" t="s">
        <v>59</v>
      </c>
    </row>
    <row r="4570" spans="1:7" x14ac:dyDescent="0.35">
      <c r="A4570" s="10" t="s">
        <v>9257</v>
      </c>
      <c r="B4570" s="10" t="s">
        <v>141</v>
      </c>
      <c r="C4570" s="10" t="s">
        <v>9258</v>
      </c>
      <c r="D4570" s="10" t="s">
        <v>147</v>
      </c>
      <c r="E4570" s="10" t="s">
        <v>96</v>
      </c>
      <c r="F4570">
        <v>0.9</v>
      </c>
      <c r="G4570" s="10" t="s">
        <v>59</v>
      </c>
    </row>
    <row r="4571" spans="1:7" x14ac:dyDescent="0.35">
      <c r="A4571" s="10" t="s">
        <v>9259</v>
      </c>
      <c r="B4571" s="10" t="s">
        <v>141</v>
      </c>
      <c r="C4571" s="10" t="s">
        <v>9260</v>
      </c>
      <c r="D4571" s="10" t="s">
        <v>147</v>
      </c>
      <c r="E4571" s="10" t="s">
        <v>96</v>
      </c>
      <c r="F4571">
        <v>1.78</v>
      </c>
      <c r="G4571" s="10" t="s">
        <v>59</v>
      </c>
    </row>
    <row r="4572" spans="1:7" x14ac:dyDescent="0.35">
      <c r="A4572" s="10" t="s">
        <v>9261</v>
      </c>
      <c r="B4572" s="10" t="s">
        <v>141</v>
      </c>
      <c r="C4572" s="10" t="s">
        <v>9262</v>
      </c>
      <c r="D4572" s="10" t="s">
        <v>147</v>
      </c>
      <c r="E4572" s="10" t="s">
        <v>96</v>
      </c>
      <c r="F4572">
        <v>1.06</v>
      </c>
      <c r="G4572" s="10" t="s">
        <v>59</v>
      </c>
    </row>
    <row r="4573" spans="1:7" x14ac:dyDescent="0.35">
      <c r="A4573" s="10" t="s">
        <v>9263</v>
      </c>
      <c r="B4573" s="10" t="s">
        <v>141</v>
      </c>
      <c r="C4573" s="10" t="s">
        <v>9264</v>
      </c>
      <c r="D4573" s="10" t="s">
        <v>147</v>
      </c>
      <c r="E4573" s="10" t="s">
        <v>144</v>
      </c>
      <c r="F4573">
        <v>1.1399999999999999</v>
      </c>
      <c r="G4573" s="10" t="s">
        <v>59</v>
      </c>
    </row>
    <row r="4574" spans="1:7" x14ac:dyDescent="0.35">
      <c r="A4574" s="10" t="s">
        <v>9265</v>
      </c>
      <c r="B4574" s="10" t="s">
        <v>141</v>
      </c>
      <c r="C4574" s="10" t="s">
        <v>9266</v>
      </c>
      <c r="D4574" s="10" t="s">
        <v>147</v>
      </c>
      <c r="E4574" s="10" t="s">
        <v>96</v>
      </c>
      <c r="F4574">
        <v>3.17</v>
      </c>
      <c r="G4574" s="10" t="s">
        <v>59</v>
      </c>
    </row>
    <row r="4575" spans="1:7" x14ac:dyDescent="0.35">
      <c r="A4575" s="10" t="s">
        <v>9267</v>
      </c>
      <c r="B4575" s="10" t="s">
        <v>141</v>
      </c>
      <c r="C4575" s="10" t="s">
        <v>9268</v>
      </c>
      <c r="D4575" s="10" t="s">
        <v>147</v>
      </c>
      <c r="E4575" s="10" t="s">
        <v>96</v>
      </c>
      <c r="F4575">
        <v>74.88</v>
      </c>
      <c r="G4575" s="10" t="s">
        <v>59</v>
      </c>
    </row>
    <row r="4576" spans="1:7" x14ac:dyDescent="0.35">
      <c r="A4576" s="10" t="s">
        <v>9269</v>
      </c>
      <c r="B4576" s="10" t="s">
        <v>141</v>
      </c>
      <c r="C4576" s="10" t="s">
        <v>9270</v>
      </c>
      <c r="D4576" s="10" t="s">
        <v>264</v>
      </c>
      <c r="E4576" s="10" t="s">
        <v>96</v>
      </c>
      <c r="F4576">
        <v>37.29</v>
      </c>
      <c r="G4576" s="10" t="s">
        <v>59</v>
      </c>
    </row>
    <row r="4577" spans="1:7" x14ac:dyDescent="0.35">
      <c r="A4577" s="10" t="s">
        <v>9271</v>
      </c>
      <c r="B4577" s="10" t="s">
        <v>270</v>
      </c>
      <c r="C4577" s="10" t="s">
        <v>9272</v>
      </c>
      <c r="D4577" s="10" t="s">
        <v>147</v>
      </c>
      <c r="E4577" s="10" t="s">
        <v>144</v>
      </c>
      <c r="F4577">
        <v>670</v>
      </c>
      <c r="G4577" s="10" t="s">
        <v>59</v>
      </c>
    </row>
    <row r="4578" spans="1:7" x14ac:dyDescent="0.35">
      <c r="A4578" s="10" t="s">
        <v>9273</v>
      </c>
      <c r="B4578" s="10" t="s">
        <v>141</v>
      </c>
      <c r="C4578" s="10" t="s">
        <v>9274</v>
      </c>
      <c r="D4578" s="10" t="s">
        <v>264</v>
      </c>
      <c r="E4578" s="10" t="s">
        <v>144</v>
      </c>
      <c r="F4578">
        <v>36.79</v>
      </c>
      <c r="G4578" s="10" t="s">
        <v>59</v>
      </c>
    </row>
    <row r="4579" spans="1:7" x14ac:dyDescent="0.35">
      <c r="A4579" s="10" t="s">
        <v>9275</v>
      </c>
      <c r="B4579" s="10" t="s">
        <v>141</v>
      </c>
      <c r="C4579" s="10" t="s">
        <v>9276</v>
      </c>
      <c r="D4579" s="10" t="s">
        <v>264</v>
      </c>
      <c r="E4579" s="10" t="s">
        <v>96</v>
      </c>
      <c r="F4579">
        <v>40.700000000000003</v>
      </c>
      <c r="G4579" s="10" t="s">
        <v>59</v>
      </c>
    </row>
    <row r="4580" spans="1:7" x14ac:dyDescent="0.35">
      <c r="A4580" s="10" t="s">
        <v>9277</v>
      </c>
      <c r="B4580" s="10" t="s">
        <v>141</v>
      </c>
      <c r="C4580" s="10" t="s">
        <v>9278</v>
      </c>
      <c r="D4580" s="10" t="s">
        <v>147</v>
      </c>
      <c r="E4580" s="10" t="s">
        <v>96</v>
      </c>
      <c r="F4580">
        <v>17.829999999999998</v>
      </c>
      <c r="G4580" s="10" t="s">
        <v>59</v>
      </c>
    </row>
    <row r="4581" spans="1:7" x14ac:dyDescent="0.35">
      <c r="A4581" s="10" t="s">
        <v>9279</v>
      </c>
      <c r="B4581" s="10" t="s">
        <v>141</v>
      </c>
      <c r="C4581" s="10" t="s">
        <v>9280</v>
      </c>
      <c r="D4581" s="10" t="s">
        <v>264</v>
      </c>
      <c r="E4581" s="10" t="s">
        <v>96</v>
      </c>
      <c r="F4581">
        <v>75.900000000000006</v>
      </c>
      <c r="G4581" s="10" t="s">
        <v>59</v>
      </c>
    </row>
    <row r="4582" spans="1:7" x14ac:dyDescent="0.35">
      <c r="A4582" s="10" t="s">
        <v>9281</v>
      </c>
      <c r="B4582" s="10" t="s">
        <v>141</v>
      </c>
      <c r="C4582" s="10" t="s">
        <v>9282</v>
      </c>
      <c r="D4582" s="10" t="s">
        <v>264</v>
      </c>
      <c r="E4582" s="10" t="s">
        <v>96</v>
      </c>
      <c r="F4582">
        <v>44.92</v>
      </c>
      <c r="G4582" s="10" t="s">
        <v>59</v>
      </c>
    </row>
    <row r="4583" spans="1:7" x14ac:dyDescent="0.35">
      <c r="A4583" s="10" t="s">
        <v>9283</v>
      </c>
      <c r="B4583" s="10" t="s">
        <v>141</v>
      </c>
      <c r="C4583" s="10" t="s">
        <v>9284</v>
      </c>
      <c r="D4583" s="10" t="s">
        <v>264</v>
      </c>
      <c r="E4583" s="10" t="s">
        <v>96</v>
      </c>
      <c r="F4583">
        <v>39.68</v>
      </c>
      <c r="G4583" s="10" t="s">
        <v>59</v>
      </c>
    </row>
    <row r="4584" spans="1:7" x14ac:dyDescent="0.35">
      <c r="A4584" s="10" t="s">
        <v>9285</v>
      </c>
      <c r="B4584" s="10" t="s">
        <v>270</v>
      </c>
      <c r="C4584" s="10" t="s">
        <v>9286</v>
      </c>
      <c r="D4584" s="10" t="s">
        <v>147</v>
      </c>
      <c r="E4584" s="10" t="s">
        <v>96</v>
      </c>
      <c r="F4584">
        <v>652.07000000000005</v>
      </c>
      <c r="G4584" s="10" t="s">
        <v>59</v>
      </c>
    </row>
    <row r="4585" spans="1:7" x14ac:dyDescent="0.35">
      <c r="A4585" s="10" t="s">
        <v>9287</v>
      </c>
      <c r="B4585" s="10" t="s">
        <v>141</v>
      </c>
      <c r="C4585" s="10" t="s">
        <v>9288</v>
      </c>
      <c r="D4585" s="10" t="s">
        <v>264</v>
      </c>
      <c r="E4585" s="10" t="s">
        <v>96</v>
      </c>
      <c r="F4585">
        <v>38</v>
      </c>
      <c r="G4585" s="10" t="s">
        <v>59</v>
      </c>
    </row>
    <row r="4586" spans="1:7" x14ac:dyDescent="0.35">
      <c r="A4586" s="10" t="s">
        <v>9289</v>
      </c>
      <c r="B4586" s="10" t="s">
        <v>141</v>
      </c>
      <c r="C4586" s="10" t="s">
        <v>9290</v>
      </c>
      <c r="D4586" s="10" t="s">
        <v>264</v>
      </c>
      <c r="E4586" s="10" t="s">
        <v>96</v>
      </c>
      <c r="F4586">
        <v>18.170000000000002</v>
      </c>
      <c r="G4586" s="10" t="s">
        <v>59</v>
      </c>
    </row>
    <row r="4587" spans="1:7" x14ac:dyDescent="0.35">
      <c r="A4587" s="10" t="s">
        <v>9291</v>
      </c>
      <c r="B4587" s="10" t="s">
        <v>141</v>
      </c>
      <c r="C4587" s="10" t="s">
        <v>9292</v>
      </c>
      <c r="D4587" s="10" t="s">
        <v>264</v>
      </c>
      <c r="E4587" s="10" t="s">
        <v>96</v>
      </c>
      <c r="F4587">
        <v>82.26</v>
      </c>
      <c r="G4587" s="10" t="s">
        <v>59</v>
      </c>
    </row>
    <row r="4588" spans="1:7" x14ac:dyDescent="0.35">
      <c r="A4588" s="10" t="s">
        <v>9293</v>
      </c>
      <c r="B4588" s="10" t="s">
        <v>141</v>
      </c>
      <c r="C4588" s="10" t="s">
        <v>9294</v>
      </c>
      <c r="D4588" s="10" t="s">
        <v>143</v>
      </c>
      <c r="E4588" s="10" t="s">
        <v>96</v>
      </c>
      <c r="F4588">
        <v>34.42</v>
      </c>
      <c r="G4588" s="10" t="s">
        <v>59</v>
      </c>
    </row>
    <row r="4589" spans="1:7" x14ac:dyDescent="0.35">
      <c r="A4589" s="10" t="s">
        <v>9295</v>
      </c>
      <c r="B4589" s="10" t="s">
        <v>141</v>
      </c>
      <c r="C4589" s="10" t="s">
        <v>9296</v>
      </c>
      <c r="D4589" s="10" t="s">
        <v>264</v>
      </c>
      <c r="E4589" s="10" t="s">
        <v>96</v>
      </c>
      <c r="F4589">
        <v>10.4</v>
      </c>
      <c r="G4589" s="10" t="s">
        <v>59</v>
      </c>
    </row>
    <row r="4590" spans="1:7" x14ac:dyDescent="0.35">
      <c r="A4590" s="10" t="s">
        <v>9297</v>
      </c>
      <c r="B4590" s="10" t="s">
        <v>270</v>
      </c>
      <c r="C4590" s="10" t="s">
        <v>9298</v>
      </c>
      <c r="D4590" s="10" t="s">
        <v>147</v>
      </c>
      <c r="E4590" s="10" t="s">
        <v>96</v>
      </c>
      <c r="F4590">
        <v>1099.18</v>
      </c>
      <c r="G4590" s="10" t="s">
        <v>59</v>
      </c>
    </row>
    <row r="4591" spans="1:7" x14ac:dyDescent="0.35">
      <c r="A4591" s="10" t="s">
        <v>9299</v>
      </c>
      <c r="B4591" s="10" t="s">
        <v>141</v>
      </c>
      <c r="C4591" s="10" t="s">
        <v>9300</v>
      </c>
      <c r="D4591" s="10" t="s">
        <v>264</v>
      </c>
      <c r="E4591" s="10" t="s">
        <v>96</v>
      </c>
      <c r="F4591">
        <v>13.22</v>
      </c>
      <c r="G4591" s="10" t="s">
        <v>59</v>
      </c>
    </row>
    <row r="4592" spans="1:7" x14ac:dyDescent="0.35">
      <c r="A4592" s="10" t="s">
        <v>9301</v>
      </c>
      <c r="B4592" s="10" t="s">
        <v>270</v>
      </c>
      <c r="C4592" s="10" t="s">
        <v>9302</v>
      </c>
      <c r="D4592" s="10" t="s">
        <v>147</v>
      </c>
      <c r="E4592" s="10" t="s">
        <v>96</v>
      </c>
      <c r="F4592">
        <v>1178.32</v>
      </c>
      <c r="G4592" s="10" t="s">
        <v>59</v>
      </c>
    </row>
    <row r="4593" spans="1:7" x14ac:dyDescent="0.35">
      <c r="A4593" s="10" t="s">
        <v>9303</v>
      </c>
      <c r="B4593" s="10" t="s">
        <v>141</v>
      </c>
      <c r="C4593" s="10" t="s">
        <v>9304</v>
      </c>
      <c r="D4593" s="10" t="s">
        <v>264</v>
      </c>
      <c r="E4593" s="10" t="s">
        <v>96</v>
      </c>
      <c r="F4593">
        <v>24.69</v>
      </c>
      <c r="G4593" s="10" t="s">
        <v>59</v>
      </c>
    </row>
    <row r="4594" spans="1:7" x14ac:dyDescent="0.35">
      <c r="A4594" s="10" t="s">
        <v>9305</v>
      </c>
      <c r="B4594" s="10" t="s">
        <v>141</v>
      </c>
      <c r="C4594" s="10" t="s">
        <v>9306</v>
      </c>
      <c r="D4594" s="10" t="s">
        <v>143</v>
      </c>
      <c r="E4594" s="10" t="s">
        <v>96</v>
      </c>
      <c r="F4594">
        <v>1.99</v>
      </c>
      <c r="G4594" s="10" t="s">
        <v>59</v>
      </c>
    </row>
    <row r="4595" spans="1:7" x14ac:dyDescent="0.35">
      <c r="A4595" s="10" t="s">
        <v>9307</v>
      </c>
      <c r="B4595" s="10" t="s">
        <v>141</v>
      </c>
      <c r="C4595" s="10" t="s">
        <v>9308</v>
      </c>
      <c r="D4595" s="10" t="s">
        <v>264</v>
      </c>
      <c r="E4595" s="10" t="s">
        <v>96</v>
      </c>
      <c r="F4595">
        <v>34.619999999999997</v>
      </c>
      <c r="G4595" s="10" t="s">
        <v>59</v>
      </c>
    </row>
    <row r="4596" spans="1:7" x14ac:dyDescent="0.35">
      <c r="A4596" s="10" t="s">
        <v>9309</v>
      </c>
      <c r="B4596" s="10" t="s">
        <v>141</v>
      </c>
      <c r="C4596" s="10" t="s">
        <v>9310</v>
      </c>
      <c r="D4596" s="10" t="s">
        <v>264</v>
      </c>
      <c r="E4596" s="10" t="s">
        <v>96</v>
      </c>
      <c r="F4596">
        <v>25.38</v>
      </c>
      <c r="G4596" s="10" t="s">
        <v>59</v>
      </c>
    </row>
    <row r="4597" spans="1:7" x14ac:dyDescent="0.35">
      <c r="A4597" s="10" t="s">
        <v>9311</v>
      </c>
      <c r="B4597" s="10" t="s">
        <v>270</v>
      </c>
      <c r="C4597" s="10" t="s">
        <v>9312</v>
      </c>
      <c r="D4597" s="10" t="s">
        <v>147</v>
      </c>
      <c r="E4597" s="10" t="s">
        <v>96</v>
      </c>
      <c r="F4597">
        <v>1955.38</v>
      </c>
      <c r="G4597" s="10" t="s">
        <v>59</v>
      </c>
    </row>
    <row r="4598" spans="1:7" x14ac:dyDescent="0.35">
      <c r="A4598" s="10" t="s">
        <v>9313</v>
      </c>
      <c r="B4598" s="10" t="s">
        <v>141</v>
      </c>
      <c r="C4598" s="10" t="s">
        <v>9314</v>
      </c>
      <c r="D4598" s="10" t="s">
        <v>264</v>
      </c>
      <c r="E4598" s="10" t="s">
        <v>96</v>
      </c>
      <c r="F4598">
        <v>54.62</v>
      </c>
      <c r="G4598" s="10" t="s">
        <v>59</v>
      </c>
    </row>
    <row r="4599" spans="1:7" x14ac:dyDescent="0.35">
      <c r="A4599" s="10" t="s">
        <v>9315</v>
      </c>
      <c r="B4599" s="10" t="s">
        <v>141</v>
      </c>
      <c r="C4599" s="10" t="s">
        <v>9316</v>
      </c>
      <c r="D4599" s="10" t="s">
        <v>264</v>
      </c>
      <c r="E4599" s="10" t="s">
        <v>96</v>
      </c>
      <c r="F4599">
        <v>41.93</v>
      </c>
      <c r="G4599" s="10" t="s">
        <v>59</v>
      </c>
    </row>
    <row r="4600" spans="1:7" x14ac:dyDescent="0.35">
      <c r="A4600" s="10" t="s">
        <v>9317</v>
      </c>
      <c r="B4600" s="10" t="s">
        <v>141</v>
      </c>
      <c r="C4600" s="10" t="s">
        <v>9318</v>
      </c>
      <c r="D4600" s="10" t="s">
        <v>264</v>
      </c>
      <c r="E4600" s="10" t="s">
        <v>144</v>
      </c>
      <c r="F4600">
        <v>37.840000000000003</v>
      </c>
      <c r="G4600" s="10" t="s">
        <v>59</v>
      </c>
    </row>
    <row r="4601" spans="1:7" x14ac:dyDescent="0.35">
      <c r="A4601" s="10" t="s">
        <v>9319</v>
      </c>
      <c r="B4601" s="10" t="s">
        <v>270</v>
      </c>
      <c r="C4601" s="10" t="s">
        <v>9320</v>
      </c>
      <c r="D4601" s="10" t="s">
        <v>147</v>
      </c>
      <c r="E4601" s="10" t="s">
        <v>96</v>
      </c>
      <c r="F4601">
        <v>1644.13</v>
      </c>
      <c r="G4601" s="10" t="s">
        <v>59</v>
      </c>
    </row>
    <row r="4602" spans="1:7" x14ac:dyDescent="0.35">
      <c r="A4602" s="10" t="s">
        <v>9321</v>
      </c>
      <c r="B4602" s="10" t="s">
        <v>141</v>
      </c>
      <c r="C4602" s="10" t="s">
        <v>9322</v>
      </c>
      <c r="D4602" s="10" t="s">
        <v>147</v>
      </c>
      <c r="E4602" s="10" t="s">
        <v>96</v>
      </c>
      <c r="F4602">
        <v>349.95</v>
      </c>
      <c r="G4602" s="10" t="s">
        <v>59</v>
      </c>
    </row>
    <row r="4603" spans="1:7" x14ac:dyDescent="0.35">
      <c r="A4603" s="10" t="s">
        <v>9323</v>
      </c>
      <c r="B4603" s="10" t="s">
        <v>270</v>
      </c>
      <c r="C4603" s="10" t="s">
        <v>9324</v>
      </c>
      <c r="D4603" s="10" t="s">
        <v>147</v>
      </c>
      <c r="E4603" s="10" t="s">
        <v>96</v>
      </c>
      <c r="F4603">
        <v>5798.6</v>
      </c>
      <c r="G4603" s="10" t="s">
        <v>59</v>
      </c>
    </row>
    <row r="4604" spans="1:7" x14ac:dyDescent="0.35">
      <c r="A4604" s="10" t="s">
        <v>9325</v>
      </c>
      <c r="B4604" s="10" t="s">
        <v>270</v>
      </c>
      <c r="C4604" s="10" t="s">
        <v>9326</v>
      </c>
      <c r="D4604" s="10" t="s">
        <v>147</v>
      </c>
      <c r="E4604" s="10" t="s">
        <v>144</v>
      </c>
      <c r="F4604">
        <v>2398.8000000000002</v>
      </c>
      <c r="G4604" s="10" t="s">
        <v>59</v>
      </c>
    </row>
    <row r="4605" spans="1:7" x14ac:dyDescent="0.35">
      <c r="A4605" s="10" t="s">
        <v>9327</v>
      </c>
      <c r="B4605" s="10" t="s">
        <v>141</v>
      </c>
      <c r="C4605" s="10" t="s">
        <v>9328</v>
      </c>
      <c r="D4605" s="10" t="s">
        <v>147</v>
      </c>
      <c r="E4605" s="10" t="s">
        <v>96</v>
      </c>
      <c r="F4605">
        <v>306.16000000000003</v>
      </c>
      <c r="G4605" s="10" t="s">
        <v>59</v>
      </c>
    </row>
    <row r="4606" spans="1:7" x14ac:dyDescent="0.35">
      <c r="A4606" s="10" t="s">
        <v>9329</v>
      </c>
      <c r="B4606" s="10" t="s">
        <v>270</v>
      </c>
      <c r="C4606" s="10" t="s">
        <v>9330</v>
      </c>
      <c r="D4606" s="10" t="s">
        <v>147</v>
      </c>
      <c r="E4606" s="10" t="s">
        <v>96</v>
      </c>
      <c r="G4606" s="10" t="s">
        <v>59</v>
      </c>
    </row>
    <row r="4607" spans="1:7" x14ac:dyDescent="0.35">
      <c r="A4607" s="10" t="s">
        <v>9331</v>
      </c>
      <c r="B4607" s="10" t="s">
        <v>141</v>
      </c>
      <c r="C4607" s="10" t="s">
        <v>9332</v>
      </c>
      <c r="D4607" s="10" t="s">
        <v>147</v>
      </c>
      <c r="E4607" s="10" t="s">
        <v>96</v>
      </c>
      <c r="F4607">
        <v>37.770000000000003</v>
      </c>
      <c r="G4607" s="10" t="s">
        <v>59</v>
      </c>
    </row>
    <row r="4608" spans="1:7" x14ac:dyDescent="0.35">
      <c r="A4608" s="10" t="s">
        <v>9333</v>
      </c>
      <c r="B4608" s="10" t="s">
        <v>141</v>
      </c>
      <c r="C4608" s="10" t="s">
        <v>9334</v>
      </c>
      <c r="D4608" s="10" t="s">
        <v>147</v>
      </c>
      <c r="E4608" s="10" t="s">
        <v>96</v>
      </c>
      <c r="F4608">
        <v>40.08</v>
      </c>
      <c r="G4608" s="10" t="s">
        <v>59</v>
      </c>
    </row>
    <row r="4609" spans="1:7" x14ac:dyDescent="0.35">
      <c r="A4609" s="10" t="s">
        <v>9335</v>
      </c>
      <c r="B4609" s="10" t="s">
        <v>141</v>
      </c>
      <c r="C4609" s="10" t="s">
        <v>9336</v>
      </c>
      <c r="D4609" s="10" t="s">
        <v>147</v>
      </c>
      <c r="E4609" s="10" t="s">
        <v>144</v>
      </c>
      <c r="F4609">
        <v>8.14</v>
      </c>
      <c r="G4609" s="10" t="s">
        <v>59</v>
      </c>
    </row>
    <row r="4610" spans="1:7" x14ac:dyDescent="0.35">
      <c r="A4610" s="10" t="s">
        <v>9337</v>
      </c>
      <c r="B4610" s="10" t="s">
        <v>270</v>
      </c>
      <c r="C4610" s="10" t="s">
        <v>9338</v>
      </c>
      <c r="D4610" s="10" t="s">
        <v>147</v>
      </c>
      <c r="E4610" s="10" t="s">
        <v>96</v>
      </c>
      <c r="G4610" s="10" t="s">
        <v>59</v>
      </c>
    </row>
    <row r="4611" spans="1:7" x14ac:dyDescent="0.35">
      <c r="A4611" s="10" t="s">
        <v>9339</v>
      </c>
      <c r="B4611" s="10" t="s">
        <v>141</v>
      </c>
      <c r="C4611" s="10" t="s">
        <v>9340</v>
      </c>
      <c r="D4611" s="10" t="s">
        <v>147</v>
      </c>
      <c r="E4611" s="10" t="s">
        <v>96</v>
      </c>
      <c r="F4611">
        <v>5.0599999999999996</v>
      </c>
      <c r="G4611" s="10" t="s">
        <v>59</v>
      </c>
    </row>
    <row r="4612" spans="1:7" x14ac:dyDescent="0.35">
      <c r="A4612" s="10" t="s">
        <v>9341</v>
      </c>
      <c r="B4612" s="10" t="s">
        <v>141</v>
      </c>
      <c r="C4612" s="10" t="s">
        <v>9342</v>
      </c>
      <c r="D4612" s="10" t="s">
        <v>147</v>
      </c>
      <c r="E4612" s="10" t="s">
        <v>96</v>
      </c>
      <c r="F4612">
        <v>15.32</v>
      </c>
      <c r="G4612" s="10" t="s">
        <v>59</v>
      </c>
    </row>
    <row r="4613" spans="1:7" x14ac:dyDescent="0.35">
      <c r="A4613" s="10" t="s">
        <v>9343</v>
      </c>
      <c r="B4613" s="10" t="s">
        <v>141</v>
      </c>
      <c r="C4613" s="10" t="s">
        <v>9344</v>
      </c>
      <c r="D4613" s="10" t="s">
        <v>147</v>
      </c>
      <c r="E4613" s="10" t="s">
        <v>96</v>
      </c>
      <c r="F4613">
        <v>0.61</v>
      </c>
      <c r="G4613" s="10" t="s">
        <v>59</v>
      </c>
    </row>
    <row r="4614" spans="1:7" x14ac:dyDescent="0.35">
      <c r="A4614" s="10" t="s">
        <v>9345</v>
      </c>
      <c r="B4614" s="10" t="s">
        <v>141</v>
      </c>
      <c r="C4614" s="10" t="s">
        <v>9346</v>
      </c>
      <c r="D4614" s="10" t="s">
        <v>147</v>
      </c>
      <c r="E4614" s="10" t="s">
        <v>96</v>
      </c>
      <c r="F4614">
        <v>117.88</v>
      </c>
      <c r="G4614" s="10" t="s">
        <v>59</v>
      </c>
    </row>
    <row r="4615" spans="1:7" x14ac:dyDescent="0.35">
      <c r="A4615" s="10" t="s">
        <v>9347</v>
      </c>
      <c r="B4615" s="10" t="s">
        <v>141</v>
      </c>
      <c r="C4615" s="10" t="s">
        <v>9348</v>
      </c>
      <c r="D4615" s="10" t="s">
        <v>147</v>
      </c>
      <c r="E4615" s="10" t="s">
        <v>96</v>
      </c>
      <c r="F4615">
        <v>6.46</v>
      </c>
      <c r="G4615" s="10" t="s">
        <v>59</v>
      </c>
    </row>
    <row r="4616" spans="1:7" x14ac:dyDescent="0.35">
      <c r="A4616" s="10" t="s">
        <v>9349</v>
      </c>
      <c r="B4616" s="10" t="s">
        <v>141</v>
      </c>
      <c r="C4616" s="10" t="s">
        <v>9350</v>
      </c>
      <c r="D4616" s="10" t="s">
        <v>147</v>
      </c>
      <c r="E4616" s="10" t="s">
        <v>96</v>
      </c>
      <c r="F4616">
        <v>294.38</v>
      </c>
      <c r="G4616" s="10" t="s">
        <v>59</v>
      </c>
    </row>
    <row r="4617" spans="1:7" x14ac:dyDescent="0.35">
      <c r="A4617" s="10" t="s">
        <v>9351</v>
      </c>
      <c r="B4617" s="10" t="s">
        <v>141</v>
      </c>
      <c r="C4617" s="10" t="s">
        <v>9352</v>
      </c>
      <c r="D4617" s="10" t="s">
        <v>147</v>
      </c>
      <c r="E4617" s="10" t="s">
        <v>96</v>
      </c>
      <c r="F4617">
        <v>7.17</v>
      </c>
      <c r="G4617" s="10" t="s">
        <v>59</v>
      </c>
    </row>
    <row r="4618" spans="1:7" x14ac:dyDescent="0.35">
      <c r="A4618" s="10" t="s">
        <v>9353</v>
      </c>
      <c r="B4618" s="10" t="s">
        <v>141</v>
      </c>
      <c r="C4618" s="10" t="s">
        <v>9354</v>
      </c>
      <c r="D4618" s="10" t="s">
        <v>147</v>
      </c>
      <c r="E4618" s="10" t="s">
        <v>96</v>
      </c>
      <c r="F4618">
        <v>0.41</v>
      </c>
      <c r="G4618" s="10" t="s">
        <v>59</v>
      </c>
    </row>
    <row r="4619" spans="1:7" x14ac:dyDescent="0.35">
      <c r="A4619" s="10" t="s">
        <v>9355</v>
      </c>
      <c r="B4619" s="10" t="s">
        <v>141</v>
      </c>
      <c r="C4619" s="10" t="s">
        <v>9356</v>
      </c>
      <c r="D4619" s="10" t="s">
        <v>147</v>
      </c>
      <c r="E4619" s="10" t="s">
        <v>96</v>
      </c>
      <c r="F4619">
        <v>0.93</v>
      </c>
      <c r="G4619" s="10" t="s">
        <v>59</v>
      </c>
    </row>
    <row r="4620" spans="1:7" x14ac:dyDescent="0.35">
      <c r="A4620" s="10" t="s">
        <v>9357</v>
      </c>
      <c r="B4620" s="10" t="s">
        <v>141</v>
      </c>
      <c r="C4620" s="10" t="s">
        <v>9358</v>
      </c>
      <c r="D4620" s="10" t="s">
        <v>147</v>
      </c>
      <c r="E4620" s="10" t="s">
        <v>144</v>
      </c>
      <c r="F4620">
        <v>50.89</v>
      </c>
      <c r="G4620" s="10" t="s">
        <v>59</v>
      </c>
    </row>
    <row r="4621" spans="1:7" x14ac:dyDescent="0.35">
      <c r="A4621" s="10" t="s">
        <v>9359</v>
      </c>
      <c r="B4621" s="10" t="s">
        <v>93</v>
      </c>
      <c r="C4621" s="10" t="s">
        <v>9360</v>
      </c>
      <c r="D4621" s="10" t="s">
        <v>95</v>
      </c>
      <c r="E4621" s="10" t="s">
        <v>144</v>
      </c>
      <c r="F4621">
        <v>8.6999999999999993</v>
      </c>
      <c r="G4621" s="10" t="s">
        <v>59</v>
      </c>
    </row>
    <row r="4622" spans="1:7" x14ac:dyDescent="0.35">
      <c r="A4622" s="10" t="s">
        <v>9361</v>
      </c>
      <c r="B4622" s="10" t="s">
        <v>93</v>
      </c>
      <c r="C4622" s="10" t="s">
        <v>9362</v>
      </c>
      <c r="D4622" s="10" t="s">
        <v>95</v>
      </c>
      <c r="E4622" s="10" t="s">
        <v>96</v>
      </c>
      <c r="F4622">
        <v>9.11</v>
      </c>
      <c r="G4622" s="10" t="s">
        <v>59</v>
      </c>
    </row>
    <row r="4623" spans="1:7" x14ac:dyDescent="0.35">
      <c r="A4623" s="10" t="s">
        <v>9363</v>
      </c>
      <c r="B4623" s="10" t="s">
        <v>141</v>
      </c>
      <c r="C4623" s="10" t="s">
        <v>9364</v>
      </c>
      <c r="D4623" s="10" t="s">
        <v>147</v>
      </c>
      <c r="E4623" s="10" t="s">
        <v>96</v>
      </c>
      <c r="F4623">
        <v>51.05</v>
      </c>
      <c r="G4623" s="10" t="s">
        <v>59</v>
      </c>
    </row>
    <row r="4624" spans="1:7" x14ac:dyDescent="0.35">
      <c r="A4624" s="10" t="s">
        <v>9365</v>
      </c>
      <c r="B4624" s="10" t="s">
        <v>141</v>
      </c>
      <c r="C4624" s="10" t="s">
        <v>9366</v>
      </c>
      <c r="D4624" s="10" t="s">
        <v>147</v>
      </c>
      <c r="E4624" s="10" t="s">
        <v>96</v>
      </c>
      <c r="F4624">
        <v>43.31</v>
      </c>
      <c r="G4624" s="10" t="s">
        <v>59</v>
      </c>
    </row>
    <row r="4625" spans="1:7" x14ac:dyDescent="0.35">
      <c r="A4625" s="10" t="s">
        <v>9367</v>
      </c>
      <c r="B4625" s="10" t="s">
        <v>141</v>
      </c>
      <c r="C4625" s="10" t="s">
        <v>9368</v>
      </c>
      <c r="D4625" s="10" t="s">
        <v>147</v>
      </c>
      <c r="E4625" s="10" t="s">
        <v>96</v>
      </c>
      <c r="F4625">
        <v>55.64</v>
      </c>
      <c r="G4625" s="10" t="s">
        <v>59</v>
      </c>
    </row>
    <row r="4626" spans="1:7" x14ac:dyDescent="0.35">
      <c r="A4626" s="10" t="s">
        <v>9369</v>
      </c>
      <c r="B4626" s="10" t="s">
        <v>141</v>
      </c>
      <c r="C4626" s="10" t="s">
        <v>9370</v>
      </c>
      <c r="D4626" s="10" t="s">
        <v>147</v>
      </c>
      <c r="E4626" s="10" t="s">
        <v>96</v>
      </c>
      <c r="F4626">
        <v>78.489999999999995</v>
      </c>
      <c r="G4626" s="10" t="s">
        <v>59</v>
      </c>
    </row>
    <row r="4627" spans="1:7" x14ac:dyDescent="0.35">
      <c r="A4627" s="10" t="s">
        <v>9371</v>
      </c>
      <c r="B4627" s="10" t="s">
        <v>141</v>
      </c>
      <c r="C4627" s="10" t="s">
        <v>9372</v>
      </c>
      <c r="D4627" s="10" t="s">
        <v>147</v>
      </c>
      <c r="E4627" s="10" t="s">
        <v>96</v>
      </c>
      <c r="F4627">
        <v>12.58</v>
      </c>
      <c r="G4627" s="10" t="s">
        <v>59</v>
      </c>
    </row>
    <row r="4628" spans="1:7" x14ac:dyDescent="0.35">
      <c r="A4628" s="10" t="s">
        <v>9373</v>
      </c>
      <c r="B4628" s="10" t="s">
        <v>141</v>
      </c>
      <c r="C4628" s="10" t="s">
        <v>9374</v>
      </c>
      <c r="D4628" s="10" t="s">
        <v>147</v>
      </c>
      <c r="E4628" s="10" t="s">
        <v>96</v>
      </c>
      <c r="G4628" s="10" t="s">
        <v>59</v>
      </c>
    </row>
    <row r="4629" spans="1:7" x14ac:dyDescent="0.35">
      <c r="A4629" s="10" t="s">
        <v>9375</v>
      </c>
      <c r="B4629" s="10" t="s">
        <v>141</v>
      </c>
      <c r="C4629" s="10" t="s">
        <v>9376</v>
      </c>
      <c r="D4629" s="10" t="s">
        <v>147</v>
      </c>
      <c r="E4629" s="10" t="s">
        <v>144</v>
      </c>
      <c r="G4629" s="10" t="s">
        <v>59</v>
      </c>
    </row>
    <row r="4630" spans="1:7" x14ac:dyDescent="0.35">
      <c r="A4630" s="10" t="s">
        <v>9377</v>
      </c>
      <c r="B4630" s="10" t="s">
        <v>141</v>
      </c>
      <c r="C4630" s="10" t="s">
        <v>9378</v>
      </c>
      <c r="D4630" s="10" t="s">
        <v>147</v>
      </c>
      <c r="E4630" s="10" t="s">
        <v>96</v>
      </c>
      <c r="G4630" s="10" t="s">
        <v>59</v>
      </c>
    </row>
    <row r="4631" spans="1:7" x14ac:dyDescent="0.35">
      <c r="A4631" s="10" t="s">
        <v>9379</v>
      </c>
      <c r="B4631" s="10" t="s">
        <v>141</v>
      </c>
      <c r="C4631" s="10" t="s">
        <v>9380</v>
      </c>
      <c r="D4631" s="10" t="s">
        <v>147</v>
      </c>
      <c r="E4631" s="10" t="s">
        <v>96</v>
      </c>
      <c r="G4631" s="10" t="s">
        <v>59</v>
      </c>
    </row>
    <row r="4632" spans="1:7" x14ac:dyDescent="0.35">
      <c r="A4632" s="10" t="s">
        <v>9381</v>
      </c>
      <c r="B4632" s="10" t="s">
        <v>141</v>
      </c>
      <c r="C4632" s="10" t="s">
        <v>9382</v>
      </c>
      <c r="D4632" s="10" t="s">
        <v>147</v>
      </c>
      <c r="E4632" s="10" t="s">
        <v>96</v>
      </c>
      <c r="G4632" s="10" t="s">
        <v>59</v>
      </c>
    </row>
    <row r="4633" spans="1:7" x14ac:dyDescent="0.35">
      <c r="A4633" s="10" t="s">
        <v>9383</v>
      </c>
      <c r="B4633" s="10" t="s">
        <v>141</v>
      </c>
      <c r="C4633" s="10" t="s">
        <v>9384</v>
      </c>
      <c r="D4633" s="10" t="s">
        <v>147</v>
      </c>
      <c r="E4633" s="10" t="s">
        <v>96</v>
      </c>
      <c r="G4633" s="10" t="s">
        <v>59</v>
      </c>
    </row>
    <row r="4634" spans="1:7" x14ac:dyDescent="0.35">
      <c r="A4634" s="10" t="s">
        <v>9385</v>
      </c>
      <c r="B4634" s="10" t="s">
        <v>141</v>
      </c>
      <c r="C4634" s="10" t="s">
        <v>9386</v>
      </c>
      <c r="D4634" s="10" t="s">
        <v>147</v>
      </c>
      <c r="E4634" s="10" t="s">
        <v>96</v>
      </c>
      <c r="G4634" s="10" t="s">
        <v>59</v>
      </c>
    </row>
    <row r="4635" spans="1:7" x14ac:dyDescent="0.35">
      <c r="A4635" s="10" t="s">
        <v>9387</v>
      </c>
      <c r="B4635" s="10" t="s">
        <v>141</v>
      </c>
      <c r="C4635" s="10" t="s">
        <v>9388</v>
      </c>
      <c r="D4635" s="10" t="s">
        <v>147</v>
      </c>
      <c r="E4635" s="10" t="s">
        <v>96</v>
      </c>
      <c r="G4635" s="10" t="s">
        <v>59</v>
      </c>
    </row>
    <row r="4636" spans="1:7" x14ac:dyDescent="0.35">
      <c r="A4636" s="10" t="s">
        <v>9389</v>
      </c>
      <c r="B4636" s="10" t="s">
        <v>141</v>
      </c>
      <c r="C4636" s="10" t="s">
        <v>9390</v>
      </c>
      <c r="D4636" s="10" t="s">
        <v>147</v>
      </c>
      <c r="E4636" s="10" t="s">
        <v>96</v>
      </c>
      <c r="G4636" s="10" t="s">
        <v>59</v>
      </c>
    </row>
    <row r="4637" spans="1:7" x14ac:dyDescent="0.35">
      <c r="A4637" s="10" t="s">
        <v>9391</v>
      </c>
      <c r="B4637" s="10" t="s">
        <v>141</v>
      </c>
      <c r="C4637" s="10" t="s">
        <v>9392</v>
      </c>
      <c r="D4637" s="10" t="s">
        <v>147</v>
      </c>
      <c r="E4637" s="10" t="s">
        <v>96</v>
      </c>
      <c r="G4637" s="10" t="s">
        <v>59</v>
      </c>
    </row>
    <row r="4638" spans="1:7" x14ac:dyDescent="0.35">
      <c r="A4638" s="10" t="s">
        <v>9393</v>
      </c>
      <c r="B4638" s="10" t="s">
        <v>141</v>
      </c>
      <c r="C4638" s="10" t="s">
        <v>9394</v>
      </c>
      <c r="D4638" s="10" t="s">
        <v>147</v>
      </c>
      <c r="E4638" s="10" t="s">
        <v>96</v>
      </c>
      <c r="G4638" s="10" t="s">
        <v>59</v>
      </c>
    </row>
    <row r="4639" spans="1:7" x14ac:dyDescent="0.35">
      <c r="A4639" s="10" t="s">
        <v>9395</v>
      </c>
      <c r="B4639" s="10" t="s">
        <v>270</v>
      </c>
      <c r="C4639" s="10" t="s">
        <v>9396</v>
      </c>
      <c r="D4639" s="10" t="s">
        <v>147</v>
      </c>
      <c r="E4639" s="10" t="s">
        <v>96</v>
      </c>
      <c r="G4639" s="10" t="s">
        <v>59</v>
      </c>
    </row>
    <row r="4640" spans="1:7" x14ac:dyDescent="0.35">
      <c r="A4640" s="10" t="s">
        <v>9397</v>
      </c>
      <c r="B4640" s="10" t="s">
        <v>270</v>
      </c>
      <c r="C4640" s="10" t="s">
        <v>9398</v>
      </c>
      <c r="D4640" s="10" t="s">
        <v>147</v>
      </c>
      <c r="E4640" s="10" t="s">
        <v>96</v>
      </c>
      <c r="G4640" s="10" t="s">
        <v>59</v>
      </c>
    </row>
    <row r="4641" spans="1:7" x14ac:dyDescent="0.35">
      <c r="A4641" s="10" t="s">
        <v>9399</v>
      </c>
      <c r="B4641" s="10" t="s">
        <v>270</v>
      </c>
      <c r="C4641" s="10" t="s">
        <v>9400</v>
      </c>
      <c r="D4641" s="10" t="s">
        <v>147</v>
      </c>
      <c r="E4641" s="10" t="s">
        <v>144</v>
      </c>
      <c r="G4641" s="10" t="s">
        <v>59</v>
      </c>
    </row>
    <row r="4642" spans="1:7" x14ac:dyDescent="0.35">
      <c r="A4642" s="10" t="s">
        <v>9401</v>
      </c>
      <c r="B4642" s="10" t="s">
        <v>270</v>
      </c>
      <c r="C4642" s="10" t="s">
        <v>9402</v>
      </c>
      <c r="D4642" s="10" t="s">
        <v>147</v>
      </c>
      <c r="E4642" s="10" t="s">
        <v>96</v>
      </c>
      <c r="G4642" s="10" t="s">
        <v>59</v>
      </c>
    </row>
    <row r="4643" spans="1:7" x14ac:dyDescent="0.35">
      <c r="A4643" s="10" t="s">
        <v>9403</v>
      </c>
      <c r="B4643" s="10" t="s">
        <v>141</v>
      </c>
      <c r="C4643" s="10" t="s">
        <v>9404</v>
      </c>
      <c r="D4643" s="10" t="s">
        <v>147</v>
      </c>
      <c r="E4643" s="10" t="s">
        <v>144</v>
      </c>
      <c r="F4643">
        <v>9.69</v>
      </c>
      <c r="G4643" s="10" t="s">
        <v>59</v>
      </c>
    </row>
    <row r="4644" spans="1:7" x14ac:dyDescent="0.35">
      <c r="A4644" s="10" t="s">
        <v>9405</v>
      </c>
      <c r="B4644" s="10" t="s">
        <v>270</v>
      </c>
      <c r="C4644" s="10" t="s">
        <v>9406</v>
      </c>
      <c r="D4644" s="10" t="s">
        <v>147</v>
      </c>
      <c r="E4644" s="10" t="s">
        <v>144</v>
      </c>
      <c r="G4644" s="10" t="s">
        <v>59</v>
      </c>
    </row>
    <row r="4645" spans="1:7" x14ac:dyDescent="0.35">
      <c r="A4645" s="10" t="s">
        <v>9407</v>
      </c>
      <c r="B4645" s="10" t="s">
        <v>141</v>
      </c>
      <c r="C4645" s="10" t="s">
        <v>9408</v>
      </c>
      <c r="D4645" s="10" t="s">
        <v>147</v>
      </c>
      <c r="E4645" s="10" t="s">
        <v>96</v>
      </c>
      <c r="F4645">
        <v>9.69</v>
      </c>
      <c r="G4645" s="10" t="s">
        <v>59</v>
      </c>
    </row>
    <row r="4646" spans="1:7" x14ac:dyDescent="0.35">
      <c r="A4646" s="10" t="s">
        <v>9409</v>
      </c>
      <c r="B4646" s="10" t="s">
        <v>141</v>
      </c>
      <c r="C4646" s="10" t="s">
        <v>9410</v>
      </c>
      <c r="D4646" s="10" t="s">
        <v>147</v>
      </c>
      <c r="E4646" s="10" t="s">
        <v>96</v>
      </c>
      <c r="F4646">
        <v>20.05</v>
      </c>
      <c r="G4646" s="10" t="s">
        <v>59</v>
      </c>
    </row>
    <row r="4647" spans="1:7" x14ac:dyDescent="0.35">
      <c r="A4647" s="10" t="s">
        <v>9411</v>
      </c>
      <c r="B4647" s="10" t="s">
        <v>141</v>
      </c>
      <c r="C4647" s="10" t="s">
        <v>9412</v>
      </c>
      <c r="D4647" s="10" t="s">
        <v>149</v>
      </c>
      <c r="E4647" s="10" t="s">
        <v>96</v>
      </c>
      <c r="G4647" s="10" t="s">
        <v>59</v>
      </c>
    </row>
    <row r="4648" spans="1:7" x14ac:dyDescent="0.35">
      <c r="A4648" s="10" t="s">
        <v>9413</v>
      </c>
      <c r="B4648" s="10" t="s">
        <v>141</v>
      </c>
      <c r="C4648" s="10" t="s">
        <v>9414</v>
      </c>
      <c r="D4648" s="10" t="s">
        <v>149</v>
      </c>
      <c r="E4648" s="10" t="s">
        <v>96</v>
      </c>
      <c r="G4648" s="10" t="s">
        <v>59</v>
      </c>
    </row>
    <row r="4649" spans="1:7" x14ac:dyDescent="0.35">
      <c r="A4649" s="10" t="s">
        <v>9415</v>
      </c>
      <c r="B4649" s="10" t="s">
        <v>141</v>
      </c>
      <c r="C4649" s="10" t="s">
        <v>9416</v>
      </c>
      <c r="D4649" s="10" t="s">
        <v>149</v>
      </c>
      <c r="E4649" s="10" t="s">
        <v>96</v>
      </c>
      <c r="G4649" s="10" t="s">
        <v>59</v>
      </c>
    </row>
    <row r="4650" spans="1:7" x14ac:dyDescent="0.35">
      <c r="A4650" s="10" t="s">
        <v>9417</v>
      </c>
      <c r="B4650" s="10" t="s">
        <v>141</v>
      </c>
      <c r="C4650" s="10" t="s">
        <v>9418</v>
      </c>
      <c r="D4650" s="10" t="s">
        <v>147</v>
      </c>
      <c r="E4650" s="10" t="s">
        <v>96</v>
      </c>
      <c r="F4650">
        <v>20.05</v>
      </c>
      <c r="G4650" s="10" t="s">
        <v>59</v>
      </c>
    </row>
    <row r="4651" spans="1:7" x14ac:dyDescent="0.35">
      <c r="A4651" s="10" t="s">
        <v>9419</v>
      </c>
      <c r="B4651" s="10" t="s">
        <v>141</v>
      </c>
      <c r="C4651" s="10" t="s">
        <v>9420</v>
      </c>
      <c r="D4651" s="10" t="s">
        <v>149</v>
      </c>
      <c r="E4651" s="10" t="s">
        <v>96</v>
      </c>
      <c r="G4651" s="10" t="s">
        <v>59</v>
      </c>
    </row>
    <row r="4652" spans="1:7" x14ac:dyDescent="0.35">
      <c r="A4652" s="10" t="s">
        <v>9421</v>
      </c>
      <c r="B4652" s="10" t="s">
        <v>141</v>
      </c>
      <c r="C4652" s="10" t="s">
        <v>9422</v>
      </c>
      <c r="D4652" s="10" t="s">
        <v>149</v>
      </c>
      <c r="E4652" s="10" t="s">
        <v>96</v>
      </c>
      <c r="G4652" s="10" t="s">
        <v>59</v>
      </c>
    </row>
    <row r="4653" spans="1:7" x14ac:dyDescent="0.35">
      <c r="A4653" s="10" t="s">
        <v>9423</v>
      </c>
      <c r="B4653" s="10" t="s">
        <v>141</v>
      </c>
      <c r="C4653" s="10" t="s">
        <v>9424</v>
      </c>
      <c r="D4653" s="10" t="s">
        <v>147</v>
      </c>
      <c r="E4653" s="10" t="s">
        <v>96</v>
      </c>
      <c r="F4653">
        <v>15.74</v>
      </c>
      <c r="G4653" s="10" t="s">
        <v>59</v>
      </c>
    </row>
    <row r="4654" spans="1:7" x14ac:dyDescent="0.35">
      <c r="A4654" s="10" t="s">
        <v>9425</v>
      </c>
      <c r="B4654" s="10" t="s">
        <v>141</v>
      </c>
      <c r="C4654" s="10" t="s">
        <v>9426</v>
      </c>
      <c r="D4654" s="10" t="s">
        <v>147</v>
      </c>
      <c r="E4654" s="10" t="s">
        <v>96</v>
      </c>
      <c r="F4654">
        <v>15.74</v>
      </c>
      <c r="G4654" s="10" t="s">
        <v>59</v>
      </c>
    </row>
    <row r="4655" spans="1:7" x14ac:dyDescent="0.35">
      <c r="A4655" s="10" t="s">
        <v>9427</v>
      </c>
      <c r="B4655" s="10" t="s">
        <v>141</v>
      </c>
      <c r="C4655" s="10" t="s">
        <v>9428</v>
      </c>
      <c r="D4655" s="10" t="s">
        <v>149</v>
      </c>
      <c r="E4655" s="10" t="s">
        <v>96</v>
      </c>
      <c r="G4655" s="10" t="s">
        <v>59</v>
      </c>
    </row>
    <row r="4656" spans="1:7" x14ac:dyDescent="0.35">
      <c r="A4656" s="10" t="s">
        <v>9429</v>
      </c>
      <c r="B4656" s="10" t="s">
        <v>141</v>
      </c>
      <c r="C4656" s="10" t="s">
        <v>9430</v>
      </c>
      <c r="D4656" s="10" t="s">
        <v>149</v>
      </c>
      <c r="E4656" s="10" t="s">
        <v>96</v>
      </c>
      <c r="F4656">
        <v>21.23</v>
      </c>
      <c r="G4656" s="10" t="s">
        <v>59</v>
      </c>
    </row>
    <row r="4657" spans="1:7" x14ac:dyDescent="0.35">
      <c r="A4657" s="10" t="s">
        <v>9431</v>
      </c>
      <c r="B4657" s="10" t="s">
        <v>141</v>
      </c>
      <c r="C4657" s="10" t="s">
        <v>9432</v>
      </c>
      <c r="D4657" s="10" t="s">
        <v>149</v>
      </c>
      <c r="E4657" s="10" t="s">
        <v>96</v>
      </c>
      <c r="F4657">
        <v>289.88</v>
      </c>
      <c r="G4657" s="10" t="s">
        <v>59</v>
      </c>
    </row>
    <row r="4658" spans="1:7" x14ac:dyDescent="0.35">
      <c r="A4658" s="10" t="s">
        <v>9433</v>
      </c>
      <c r="B4658" s="10" t="s">
        <v>141</v>
      </c>
      <c r="C4658" s="10" t="s">
        <v>9434</v>
      </c>
      <c r="D4658" s="10" t="s">
        <v>149</v>
      </c>
      <c r="E4658" s="10" t="s">
        <v>96</v>
      </c>
      <c r="F4658">
        <v>193.62</v>
      </c>
      <c r="G4658" s="10" t="s">
        <v>59</v>
      </c>
    </row>
    <row r="4659" spans="1:7" x14ac:dyDescent="0.35">
      <c r="A4659" s="10" t="s">
        <v>9435</v>
      </c>
      <c r="B4659" s="10" t="s">
        <v>141</v>
      </c>
      <c r="C4659" s="10" t="s">
        <v>9436</v>
      </c>
      <c r="D4659" s="10" t="s">
        <v>149</v>
      </c>
      <c r="E4659" s="10" t="s">
        <v>96</v>
      </c>
      <c r="F4659">
        <v>140.59</v>
      </c>
      <c r="G4659" s="10" t="s">
        <v>59</v>
      </c>
    </row>
    <row r="4660" spans="1:7" x14ac:dyDescent="0.35">
      <c r="A4660" s="10" t="s">
        <v>9437</v>
      </c>
      <c r="B4660" s="10" t="s">
        <v>141</v>
      </c>
      <c r="C4660" s="10" t="s">
        <v>9438</v>
      </c>
      <c r="D4660" s="10" t="s">
        <v>149</v>
      </c>
      <c r="E4660" s="10" t="s">
        <v>96</v>
      </c>
      <c r="F4660">
        <v>314.38</v>
      </c>
      <c r="G4660" s="10" t="s">
        <v>59</v>
      </c>
    </row>
    <row r="4661" spans="1:7" x14ac:dyDescent="0.35">
      <c r="A4661" s="10" t="s">
        <v>9439</v>
      </c>
      <c r="B4661" s="10" t="s">
        <v>141</v>
      </c>
      <c r="C4661" s="10" t="s">
        <v>9440</v>
      </c>
      <c r="D4661" s="10" t="s">
        <v>149</v>
      </c>
      <c r="E4661" s="10" t="s">
        <v>96</v>
      </c>
      <c r="F4661">
        <v>84.18</v>
      </c>
      <c r="G4661" s="10" t="s">
        <v>59</v>
      </c>
    </row>
    <row r="4662" spans="1:7" x14ac:dyDescent="0.35">
      <c r="A4662" s="10" t="s">
        <v>9441</v>
      </c>
      <c r="B4662" s="10" t="s">
        <v>141</v>
      </c>
      <c r="C4662" s="10" t="s">
        <v>9442</v>
      </c>
      <c r="D4662" s="10" t="s">
        <v>149</v>
      </c>
      <c r="E4662" s="10" t="s">
        <v>96</v>
      </c>
      <c r="F4662">
        <v>58.38</v>
      </c>
      <c r="G4662" s="10" t="s">
        <v>59</v>
      </c>
    </row>
    <row r="4663" spans="1:7" x14ac:dyDescent="0.35">
      <c r="A4663" s="10" t="s">
        <v>9443</v>
      </c>
      <c r="B4663" s="10" t="s">
        <v>141</v>
      </c>
      <c r="C4663" s="10" t="s">
        <v>9444</v>
      </c>
      <c r="D4663" s="10" t="s">
        <v>149</v>
      </c>
      <c r="E4663" s="10" t="s">
        <v>96</v>
      </c>
      <c r="F4663">
        <v>50.25</v>
      </c>
      <c r="G4663" s="10" t="s">
        <v>59</v>
      </c>
    </row>
    <row r="4664" spans="1:7" x14ac:dyDescent="0.35">
      <c r="A4664" s="10" t="s">
        <v>9445</v>
      </c>
      <c r="B4664" s="10" t="s">
        <v>141</v>
      </c>
      <c r="C4664" s="10" t="s">
        <v>9446</v>
      </c>
      <c r="D4664" s="10" t="s">
        <v>147</v>
      </c>
      <c r="E4664" s="10" t="s">
        <v>96</v>
      </c>
      <c r="F4664">
        <v>5.56</v>
      </c>
      <c r="G4664" s="10" t="s">
        <v>59</v>
      </c>
    </row>
    <row r="4665" spans="1:7" x14ac:dyDescent="0.35">
      <c r="A4665" s="10" t="s">
        <v>9447</v>
      </c>
      <c r="B4665" s="10" t="s">
        <v>141</v>
      </c>
      <c r="C4665" s="10" t="s">
        <v>9448</v>
      </c>
      <c r="D4665" s="10" t="s">
        <v>149</v>
      </c>
      <c r="E4665" s="10" t="s">
        <v>96</v>
      </c>
      <c r="F4665">
        <v>26.85</v>
      </c>
      <c r="G4665" s="10" t="s">
        <v>59</v>
      </c>
    </row>
    <row r="4666" spans="1:7" x14ac:dyDescent="0.35">
      <c r="A4666" s="10" t="s">
        <v>9449</v>
      </c>
      <c r="B4666" s="10" t="s">
        <v>141</v>
      </c>
      <c r="C4666" s="10" t="s">
        <v>9450</v>
      </c>
      <c r="D4666" s="10" t="s">
        <v>149</v>
      </c>
      <c r="E4666" s="10" t="s">
        <v>96</v>
      </c>
      <c r="F4666">
        <v>104.47</v>
      </c>
      <c r="G4666" s="10" t="s">
        <v>59</v>
      </c>
    </row>
    <row r="4667" spans="1:7" x14ac:dyDescent="0.35">
      <c r="A4667" s="10" t="s">
        <v>9451</v>
      </c>
      <c r="B4667" s="10" t="s">
        <v>141</v>
      </c>
      <c r="C4667" s="10" t="s">
        <v>9452</v>
      </c>
      <c r="D4667" s="10" t="s">
        <v>147</v>
      </c>
      <c r="E4667" s="10" t="s">
        <v>96</v>
      </c>
      <c r="F4667">
        <v>26.9</v>
      </c>
      <c r="G4667" s="10" t="s">
        <v>59</v>
      </c>
    </row>
    <row r="4668" spans="1:7" x14ac:dyDescent="0.35">
      <c r="A4668" s="10" t="s">
        <v>9453</v>
      </c>
      <c r="B4668" s="10" t="s">
        <v>141</v>
      </c>
      <c r="C4668" s="10" t="s">
        <v>9454</v>
      </c>
      <c r="D4668" s="10" t="s">
        <v>149</v>
      </c>
      <c r="E4668" s="10" t="s">
        <v>96</v>
      </c>
      <c r="F4668">
        <v>134.63999999999999</v>
      </c>
      <c r="G4668" s="10" t="s">
        <v>59</v>
      </c>
    </row>
    <row r="4669" spans="1:7" x14ac:dyDescent="0.35">
      <c r="A4669" s="10" t="s">
        <v>9455</v>
      </c>
      <c r="B4669" s="10" t="s">
        <v>141</v>
      </c>
      <c r="C4669" s="10" t="s">
        <v>9456</v>
      </c>
      <c r="D4669" s="10" t="s">
        <v>147</v>
      </c>
      <c r="E4669" s="10" t="s">
        <v>96</v>
      </c>
      <c r="F4669">
        <v>26.9</v>
      </c>
      <c r="G4669" s="10" t="s">
        <v>59</v>
      </c>
    </row>
    <row r="4670" spans="1:7" x14ac:dyDescent="0.35">
      <c r="A4670" s="10" t="s">
        <v>9457</v>
      </c>
      <c r="B4670" s="10" t="s">
        <v>141</v>
      </c>
      <c r="C4670" s="10" t="s">
        <v>9458</v>
      </c>
      <c r="D4670" s="10" t="s">
        <v>149</v>
      </c>
      <c r="E4670" s="10" t="s">
        <v>96</v>
      </c>
      <c r="F4670">
        <v>853.68</v>
      </c>
      <c r="G4670" s="10" t="s">
        <v>59</v>
      </c>
    </row>
    <row r="4671" spans="1:7" x14ac:dyDescent="0.35">
      <c r="A4671" s="10" t="s">
        <v>9459</v>
      </c>
      <c r="B4671" s="10" t="s">
        <v>141</v>
      </c>
      <c r="C4671" s="10" t="s">
        <v>9460</v>
      </c>
      <c r="D4671" s="10" t="s">
        <v>149</v>
      </c>
      <c r="E4671" s="10" t="s">
        <v>96</v>
      </c>
      <c r="F4671">
        <v>289.44</v>
      </c>
      <c r="G4671" s="10" t="s">
        <v>59</v>
      </c>
    </row>
    <row r="4672" spans="1:7" x14ac:dyDescent="0.35">
      <c r="A4672" s="10" t="s">
        <v>9461</v>
      </c>
      <c r="B4672" s="10" t="s">
        <v>141</v>
      </c>
      <c r="C4672" s="10" t="s">
        <v>9462</v>
      </c>
      <c r="D4672" s="10" t="s">
        <v>149</v>
      </c>
      <c r="E4672" s="10" t="s">
        <v>144</v>
      </c>
      <c r="F4672">
        <v>218</v>
      </c>
      <c r="G4672" s="10" t="s">
        <v>59</v>
      </c>
    </row>
    <row r="4673" spans="1:7" x14ac:dyDescent="0.35">
      <c r="A4673" s="10" t="s">
        <v>9463</v>
      </c>
      <c r="B4673" s="10" t="s">
        <v>141</v>
      </c>
      <c r="C4673" s="10" t="s">
        <v>9464</v>
      </c>
      <c r="D4673" s="10" t="s">
        <v>149</v>
      </c>
      <c r="E4673" s="10" t="s">
        <v>96</v>
      </c>
      <c r="F4673">
        <v>2857.81</v>
      </c>
      <c r="G4673" s="10" t="s">
        <v>59</v>
      </c>
    </row>
    <row r="4674" spans="1:7" x14ac:dyDescent="0.35">
      <c r="A4674" s="10" t="s">
        <v>9465</v>
      </c>
      <c r="B4674" s="10" t="s">
        <v>141</v>
      </c>
      <c r="C4674" s="10" t="s">
        <v>9466</v>
      </c>
      <c r="D4674" s="10" t="s">
        <v>147</v>
      </c>
      <c r="E4674" s="10" t="s">
        <v>96</v>
      </c>
      <c r="F4674">
        <v>43.28</v>
      </c>
      <c r="G4674" s="10" t="s">
        <v>59</v>
      </c>
    </row>
    <row r="4675" spans="1:7" x14ac:dyDescent="0.35">
      <c r="A4675" s="10" t="s">
        <v>9467</v>
      </c>
      <c r="B4675" s="10" t="s">
        <v>141</v>
      </c>
      <c r="C4675" s="10" t="s">
        <v>9468</v>
      </c>
      <c r="D4675" s="10" t="s">
        <v>149</v>
      </c>
      <c r="E4675" s="10" t="s">
        <v>96</v>
      </c>
      <c r="F4675">
        <v>622.85</v>
      </c>
      <c r="G4675" s="10" t="s">
        <v>59</v>
      </c>
    </row>
    <row r="4676" spans="1:7" x14ac:dyDescent="0.35">
      <c r="A4676" s="10" t="s">
        <v>9469</v>
      </c>
      <c r="B4676" s="10" t="s">
        <v>141</v>
      </c>
      <c r="C4676" s="10" t="s">
        <v>9470</v>
      </c>
      <c r="D4676" s="10" t="s">
        <v>149</v>
      </c>
      <c r="E4676" s="10" t="s">
        <v>96</v>
      </c>
      <c r="F4676">
        <v>966.34</v>
      </c>
      <c r="G4676" s="10" t="s">
        <v>59</v>
      </c>
    </row>
    <row r="4677" spans="1:7" x14ac:dyDescent="0.35">
      <c r="A4677" s="10" t="s">
        <v>9471</v>
      </c>
      <c r="B4677" s="10" t="s">
        <v>141</v>
      </c>
      <c r="C4677" s="10" t="s">
        <v>9472</v>
      </c>
      <c r="D4677" s="10" t="s">
        <v>149</v>
      </c>
      <c r="E4677" s="10" t="s">
        <v>96</v>
      </c>
      <c r="F4677">
        <v>1090</v>
      </c>
      <c r="G4677" s="10" t="s">
        <v>59</v>
      </c>
    </row>
    <row r="4678" spans="1:7" x14ac:dyDescent="0.35">
      <c r="A4678" s="10" t="s">
        <v>9473</v>
      </c>
      <c r="B4678" s="10" t="s">
        <v>141</v>
      </c>
      <c r="C4678" s="10" t="s">
        <v>9474</v>
      </c>
      <c r="D4678" s="10" t="s">
        <v>147</v>
      </c>
      <c r="E4678" s="10" t="s">
        <v>96</v>
      </c>
      <c r="F4678">
        <v>43.28</v>
      </c>
      <c r="G4678" s="10" t="s">
        <v>59</v>
      </c>
    </row>
    <row r="4679" spans="1:7" x14ac:dyDescent="0.35">
      <c r="A4679" s="10" t="s">
        <v>9475</v>
      </c>
      <c r="B4679" s="10" t="s">
        <v>141</v>
      </c>
      <c r="C4679" s="10" t="s">
        <v>9476</v>
      </c>
      <c r="D4679" s="10" t="s">
        <v>149</v>
      </c>
      <c r="E4679" s="10" t="s">
        <v>96</v>
      </c>
      <c r="F4679">
        <v>183.19</v>
      </c>
      <c r="G4679" s="10" t="s">
        <v>59</v>
      </c>
    </row>
    <row r="4680" spans="1:7" x14ac:dyDescent="0.35">
      <c r="A4680" s="10" t="s">
        <v>9477</v>
      </c>
      <c r="B4680" s="10" t="s">
        <v>141</v>
      </c>
      <c r="C4680" s="10" t="s">
        <v>9478</v>
      </c>
      <c r="D4680" s="10" t="s">
        <v>149</v>
      </c>
      <c r="E4680" s="10" t="s">
        <v>96</v>
      </c>
      <c r="F4680">
        <v>338.9</v>
      </c>
      <c r="G4680" s="10" t="s">
        <v>59</v>
      </c>
    </row>
    <row r="4681" spans="1:7" x14ac:dyDescent="0.35">
      <c r="A4681" s="10" t="s">
        <v>9479</v>
      </c>
      <c r="B4681" s="10" t="s">
        <v>141</v>
      </c>
      <c r="C4681" s="10" t="s">
        <v>9480</v>
      </c>
      <c r="D4681" s="10" t="s">
        <v>149</v>
      </c>
      <c r="E4681" s="10" t="s">
        <v>96</v>
      </c>
      <c r="F4681">
        <v>297.13</v>
      </c>
      <c r="G4681" s="10" t="s">
        <v>59</v>
      </c>
    </row>
    <row r="4682" spans="1:7" x14ac:dyDescent="0.35">
      <c r="A4682" s="10" t="s">
        <v>9481</v>
      </c>
      <c r="B4682" s="10" t="s">
        <v>141</v>
      </c>
      <c r="C4682" s="10" t="s">
        <v>9482</v>
      </c>
      <c r="D4682" s="10" t="s">
        <v>149</v>
      </c>
      <c r="E4682" s="10" t="s">
        <v>96</v>
      </c>
      <c r="F4682">
        <v>477.21</v>
      </c>
      <c r="G4682" s="10" t="s">
        <v>59</v>
      </c>
    </row>
    <row r="4683" spans="1:7" x14ac:dyDescent="0.35">
      <c r="A4683" s="10" t="s">
        <v>9483</v>
      </c>
      <c r="B4683" s="10" t="s">
        <v>141</v>
      </c>
      <c r="C4683" s="10" t="s">
        <v>9484</v>
      </c>
      <c r="D4683" s="10" t="s">
        <v>149</v>
      </c>
      <c r="E4683" s="10" t="s">
        <v>96</v>
      </c>
      <c r="F4683">
        <v>543.16</v>
      </c>
      <c r="G4683" s="10" t="s">
        <v>59</v>
      </c>
    </row>
    <row r="4684" spans="1:7" x14ac:dyDescent="0.35">
      <c r="A4684" s="10" t="s">
        <v>9485</v>
      </c>
      <c r="B4684" s="10" t="s">
        <v>141</v>
      </c>
      <c r="C4684" s="10" t="s">
        <v>9486</v>
      </c>
      <c r="D4684" s="10" t="s">
        <v>149</v>
      </c>
      <c r="E4684" s="10" t="s">
        <v>96</v>
      </c>
      <c r="F4684">
        <v>112.66</v>
      </c>
      <c r="G4684" s="10" t="s">
        <v>59</v>
      </c>
    </row>
    <row r="4685" spans="1:7" x14ac:dyDescent="0.35">
      <c r="A4685" s="10" t="s">
        <v>9487</v>
      </c>
      <c r="B4685" s="10" t="s">
        <v>141</v>
      </c>
      <c r="C4685" s="10" t="s">
        <v>9488</v>
      </c>
      <c r="D4685" s="10" t="s">
        <v>147</v>
      </c>
      <c r="E4685" s="10" t="s">
        <v>96</v>
      </c>
      <c r="F4685">
        <v>43.28</v>
      </c>
      <c r="G4685" s="10" t="s">
        <v>59</v>
      </c>
    </row>
    <row r="4686" spans="1:7" x14ac:dyDescent="0.35">
      <c r="A4686" s="10" t="s">
        <v>9489</v>
      </c>
      <c r="B4686" s="10" t="s">
        <v>141</v>
      </c>
      <c r="C4686" s="10" t="s">
        <v>9490</v>
      </c>
      <c r="D4686" s="10" t="s">
        <v>149</v>
      </c>
      <c r="E4686" s="10" t="s">
        <v>96</v>
      </c>
      <c r="F4686">
        <v>362.72</v>
      </c>
      <c r="G4686" s="10" t="s">
        <v>59</v>
      </c>
    </row>
    <row r="4687" spans="1:7" x14ac:dyDescent="0.35">
      <c r="A4687" s="10" t="s">
        <v>9491</v>
      </c>
      <c r="B4687" s="10" t="s">
        <v>141</v>
      </c>
      <c r="C4687" s="10" t="s">
        <v>9492</v>
      </c>
      <c r="D4687" s="10" t="s">
        <v>149</v>
      </c>
      <c r="E4687" s="10" t="s">
        <v>96</v>
      </c>
      <c r="F4687">
        <v>144.72</v>
      </c>
      <c r="G4687" s="10" t="s">
        <v>59</v>
      </c>
    </row>
    <row r="4688" spans="1:7" x14ac:dyDescent="0.35">
      <c r="A4688" s="10" t="s">
        <v>9493</v>
      </c>
      <c r="B4688" s="10" t="s">
        <v>141</v>
      </c>
      <c r="C4688" s="10" t="s">
        <v>9494</v>
      </c>
      <c r="D4688" s="10" t="s">
        <v>149</v>
      </c>
      <c r="E4688" s="10" t="s">
        <v>96</v>
      </c>
      <c r="F4688">
        <v>425</v>
      </c>
      <c r="G4688" s="10" t="s">
        <v>59</v>
      </c>
    </row>
    <row r="4689" spans="1:7" x14ac:dyDescent="0.35">
      <c r="A4689" s="10" t="s">
        <v>9495</v>
      </c>
      <c r="B4689" s="10" t="s">
        <v>141</v>
      </c>
      <c r="C4689" s="10" t="s">
        <v>9496</v>
      </c>
      <c r="D4689" s="10" t="s">
        <v>149</v>
      </c>
      <c r="E4689" s="10" t="s">
        <v>96</v>
      </c>
      <c r="F4689">
        <v>841.77</v>
      </c>
      <c r="G4689" s="10" t="s">
        <v>59</v>
      </c>
    </row>
    <row r="4690" spans="1:7" x14ac:dyDescent="0.35">
      <c r="A4690" s="10" t="s">
        <v>9497</v>
      </c>
      <c r="B4690" s="10" t="s">
        <v>141</v>
      </c>
      <c r="C4690" s="10" t="s">
        <v>9498</v>
      </c>
      <c r="D4690" s="10" t="s">
        <v>149</v>
      </c>
      <c r="E4690" s="10" t="s">
        <v>96</v>
      </c>
      <c r="F4690">
        <v>216.16</v>
      </c>
      <c r="G4690" s="10" t="s">
        <v>59</v>
      </c>
    </row>
    <row r="4691" spans="1:7" x14ac:dyDescent="0.35">
      <c r="A4691" s="10" t="s">
        <v>9499</v>
      </c>
      <c r="B4691" s="10" t="s">
        <v>141</v>
      </c>
      <c r="C4691" s="10" t="s">
        <v>9500</v>
      </c>
      <c r="D4691" s="10" t="s">
        <v>149</v>
      </c>
      <c r="E4691" s="10" t="s">
        <v>96</v>
      </c>
      <c r="F4691">
        <v>416.76</v>
      </c>
      <c r="G4691" s="10" t="s">
        <v>59</v>
      </c>
    </row>
    <row r="4692" spans="1:7" x14ac:dyDescent="0.35">
      <c r="A4692" s="10" t="s">
        <v>9501</v>
      </c>
      <c r="B4692" s="10" t="s">
        <v>141</v>
      </c>
      <c r="C4692" s="10" t="s">
        <v>9502</v>
      </c>
      <c r="D4692" s="10" t="s">
        <v>149</v>
      </c>
      <c r="E4692" s="10" t="s">
        <v>96</v>
      </c>
      <c r="F4692">
        <v>634.76</v>
      </c>
      <c r="G4692" s="10" t="s">
        <v>59</v>
      </c>
    </row>
    <row r="4693" spans="1:7" x14ac:dyDescent="0.35">
      <c r="A4693" s="10" t="s">
        <v>9503</v>
      </c>
      <c r="B4693" s="10" t="s">
        <v>141</v>
      </c>
      <c r="C4693" s="10" t="s">
        <v>9504</v>
      </c>
      <c r="D4693" s="10" t="s">
        <v>149</v>
      </c>
      <c r="E4693" s="10" t="s">
        <v>96</v>
      </c>
      <c r="F4693">
        <v>919.63</v>
      </c>
      <c r="G4693" s="10" t="s">
        <v>59</v>
      </c>
    </row>
    <row r="4694" spans="1:7" x14ac:dyDescent="0.35">
      <c r="A4694" s="10" t="s">
        <v>9505</v>
      </c>
      <c r="B4694" s="10" t="s">
        <v>141</v>
      </c>
      <c r="C4694" s="10" t="s">
        <v>9506</v>
      </c>
      <c r="D4694" s="10" t="s">
        <v>149</v>
      </c>
      <c r="E4694" s="10" t="s">
        <v>96</v>
      </c>
      <c r="F4694">
        <v>2548.29</v>
      </c>
      <c r="G4694" s="10" t="s">
        <v>59</v>
      </c>
    </row>
    <row r="4695" spans="1:7" x14ac:dyDescent="0.35">
      <c r="A4695" s="10" t="s">
        <v>9507</v>
      </c>
      <c r="B4695" s="10" t="s">
        <v>141</v>
      </c>
      <c r="C4695" s="10" t="s">
        <v>9508</v>
      </c>
      <c r="D4695" s="10" t="s">
        <v>147</v>
      </c>
      <c r="E4695" s="10" t="s">
        <v>96</v>
      </c>
      <c r="F4695">
        <v>63.81</v>
      </c>
      <c r="G4695" s="10" t="s">
        <v>59</v>
      </c>
    </row>
    <row r="4696" spans="1:7" x14ac:dyDescent="0.35">
      <c r="A4696" s="10" t="s">
        <v>9509</v>
      </c>
      <c r="B4696" s="10" t="s">
        <v>141</v>
      </c>
      <c r="C4696" s="10" t="s">
        <v>9510</v>
      </c>
      <c r="D4696" s="10" t="s">
        <v>149</v>
      </c>
      <c r="E4696" s="10" t="s">
        <v>96</v>
      </c>
      <c r="F4696">
        <v>113.57</v>
      </c>
      <c r="G4696" s="10" t="s">
        <v>59</v>
      </c>
    </row>
    <row r="4697" spans="1:7" x14ac:dyDescent="0.35">
      <c r="A4697" s="10" t="s">
        <v>9511</v>
      </c>
      <c r="B4697" s="10" t="s">
        <v>141</v>
      </c>
      <c r="C4697" s="10" t="s">
        <v>9512</v>
      </c>
      <c r="D4697" s="10" t="s">
        <v>149</v>
      </c>
      <c r="E4697" s="10" t="s">
        <v>96</v>
      </c>
      <c r="F4697">
        <v>119.07</v>
      </c>
      <c r="G4697" s="10" t="s">
        <v>59</v>
      </c>
    </row>
    <row r="4698" spans="1:7" x14ac:dyDescent="0.35">
      <c r="A4698" s="10" t="s">
        <v>9513</v>
      </c>
      <c r="B4698" s="10" t="s">
        <v>141</v>
      </c>
      <c r="C4698" s="10" t="s">
        <v>9514</v>
      </c>
      <c r="D4698" s="10" t="s">
        <v>149</v>
      </c>
      <c r="E4698" s="10" t="s">
        <v>96</v>
      </c>
      <c r="F4698">
        <v>189.14</v>
      </c>
      <c r="G4698" s="10" t="s">
        <v>59</v>
      </c>
    </row>
    <row r="4699" spans="1:7" x14ac:dyDescent="0.35">
      <c r="A4699" s="10" t="s">
        <v>9515</v>
      </c>
      <c r="B4699" s="10" t="s">
        <v>141</v>
      </c>
      <c r="C4699" s="10" t="s">
        <v>9516</v>
      </c>
      <c r="D4699" s="10" t="s">
        <v>149</v>
      </c>
      <c r="E4699" s="10" t="s">
        <v>96</v>
      </c>
      <c r="F4699">
        <v>352.64</v>
      </c>
      <c r="G4699" s="10" t="s">
        <v>59</v>
      </c>
    </row>
    <row r="4700" spans="1:7" x14ac:dyDescent="0.35">
      <c r="A4700" s="10" t="s">
        <v>9517</v>
      </c>
      <c r="B4700" s="10" t="s">
        <v>141</v>
      </c>
      <c r="C4700" s="10" t="s">
        <v>9518</v>
      </c>
      <c r="D4700" s="10" t="s">
        <v>149</v>
      </c>
      <c r="E4700" s="10" t="s">
        <v>96</v>
      </c>
      <c r="F4700">
        <v>421.34</v>
      </c>
      <c r="G4700" s="10" t="s">
        <v>59</v>
      </c>
    </row>
    <row r="4701" spans="1:7" x14ac:dyDescent="0.35">
      <c r="A4701" s="10" t="s">
        <v>9519</v>
      </c>
      <c r="B4701" s="10" t="s">
        <v>141</v>
      </c>
      <c r="C4701" s="10" t="s">
        <v>9520</v>
      </c>
      <c r="D4701" s="10" t="s">
        <v>149</v>
      </c>
      <c r="E4701" s="10" t="s">
        <v>96</v>
      </c>
      <c r="F4701">
        <v>467.14</v>
      </c>
      <c r="G4701" s="10" t="s">
        <v>59</v>
      </c>
    </row>
    <row r="4702" spans="1:7" x14ac:dyDescent="0.35">
      <c r="A4702" s="10" t="s">
        <v>9521</v>
      </c>
      <c r="B4702" s="10" t="s">
        <v>141</v>
      </c>
      <c r="C4702" s="10" t="s">
        <v>9522</v>
      </c>
      <c r="D4702" s="10" t="s">
        <v>149</v>
      </c>
      <c r="E4702" s="10" t="s">
        <v>96</v>
      </c>
      <c r="F4702">
        <v>685.14</v>
      </c>
      <c r="G4702" s="10" t="s">
        <v>59</v>
      </c>
    </row>
    <row r="4703" spans="1:7" x14ac:dyDescent="0.35">
      <c r="A4703" s="10" t="s">
        <v>9523</v>
      </c>
      <c r="B4703" s="10" t="s">
        <v>141</v>
      </c>
      <c r="C4703" s="10" t="s">
        <v>9524</v>
      </c>
      <c r="D4703" s="10" t="s">
        <v>149</v>
      </c>
      <c r="E4703" s="10" t="s">
        <v>96</v>
      </c>
      <c r="F4703">
        <v>983.74</v>
      </c>
      <c r="G4703" s="10" t="s">
        <v>59</v>
      </c>
    </row>
    <row r="4704" spans="1:7" x14ac:dyDescent="0.35">
      <c r="A4704" s="10" t="s">
        <v>9525</v>
      </c>
      <c r="B4704" s="10" t="s">
        <v>141</v>
      </c>
      <c r="C4704" s="10" t="s">
        <v>9526</v>
      </c>
      <c r="D4704" s="10" t="s">
        <v>147</v>
      </c>
      <c r="E4704" s="10" t="s">
        <v>96</v>
      </c>
      <c r="F4704">
        <v>62.03</v>
      </c>
      <c r="G4704" s="10" t="s">
        <v>59</v>
      </c>
    </row>
    <row r="4705" spans="1:7" x14ac:dyDescent="0.35">
      <c r="A4705" s="10" t="s">
        <v>9527</v>
      </c>
      <c r="B4705" s="10" t="s">
        <v>141</v>
      </c>
      <c r="C4705" s="10" t="s">
        <v>9528</v>
      </c>
      <c r="D4705" s="10" t="s">
        <v>149</v>
      </c>
      <c r="E4705" s="10" t="s">
        <v>96</v>
      </c>
      <c r="F4705">
        <v>555.16</v>
      </c>
      <c r="G4705" s="10" t="s">
        <v>59</v>
      </c>
    </row>
    <row r="4706" spans="1:7" x14ac:dyDescent="0.35">
      <c r="A4706" s="10" t="s">
        <v>9529</v>
      </c>
      <c r="B4706" s="10" t="s">
        <v>141</v>
      </c>
      <c r="C4706" s="10" t="s">
        <v>9530</v>
      </c>
      <c r="D4706" s="10" t="s">
        <v>149</v>
      </c>
      <c r="E4706" s="10" t="s">
        <v>96</v>
      </c>
      <c r="F4706">
        <v>415.84</v>
      </c>
      <c r="G4706" s="10" t="s">
        <v>59</v>
      </c>
    </row>
    <row r="4707" spans="1:7" x14ac:dyDescent="0.35">
      <c r="A4707" s="10" t="s">
        <v>9531</v>
      </c>
      <c r="B4707" s="10" t="s">
        <v>141</v>
      </c>
      <c r="C4707" s="10" t="s">
        <v>9532</v>
      </c>
      <c r="D4707" s="10" t="s">
        <v>149</v>
      </c>
      <c r="E4707" s="10" t="s">
        <v>96</v>
      </c>
      <c r="F4707">
        <v>682.39</v>
      </c>
      <c r="G4707" s="10" t="s">
        <v>59</v>
      </c>
    </row>
    <row r="4708" spans="1:7" x14ac:dyDescent="0.35">
      <c r="A4708" s="10" t="s">
        <v>9533</v>
      </c>
      <c r="B4708" s="10" t="s">
        <v>141</v>
      </c>
      <c r="C4708" s="10" t="s">
        <v>9534</v>
      </c>
      <c r="D4708" s="10" t="s">
        <v>149</v>
      </c>
      <c r="E4708" s="10" t="s">
        <v>96</v>
      </c>
      <c r="F4708">
        <v>450.65</v>
      </c>
      <c r="G4708" s="10" t="s">
        <v>59</v>
      </c>
    </row>
    <row r="4709" spans="1:7" x14ac:dyDescent="0.35">
      <c r="A4709" s="10" t="s">
        <v>9535</v>
      </c>
      <c r="B4709" s="10" t="s">
        <v>141</v>
      </c>
      <c r="C4709" s="10" t="s">
        <v>9536</v>
      </c>
      <c r="D4709" s="10" t="s">
        <v>149</v>
      </c>
      <c r="E4709" s="10" t="s">
        <v>96</v>
      </c>
      <c r="G4709" s="10" t="s">
        <v>59</v>
      </c>
    </row>
    <row r="4710" spans="1:7" x14ac:dyDescent="0.35">
      <c r="A4710" s="10" t="s">
        <v>9537</v>
      </c>
      <c r="B4710" s="10" t="s">
        <v>141</v>
      </c>
      <c r="C4710" s="10" t="s">
        <v>9538</v>
      </c>
      <c r="D4710" s="10" t="s">
        <v>147</v>
      </c>
      <c r="E4710" s="10" t="s">
        <v>96</v>
      </c>
      <c r="F4710">
        <v>63.81</v>
      </c>
      <c r="G4710" s="10" t="s">
        <v>59</v>
      </c>
    </row>
    <row r="4711" spans="1:7" x14ac:dyDescent="0.35">
      <c r="A4711" s="10" t="s">
        <v>9539</v>
      </c>
      <c r="B4711" s="10" t="s">
        <v>141</v>
      </c>
      <c r="C4711" s="10" t="s">
        <v>9540</v>
      </c>
      <c r="D4711" s="10" t="s">
        <v>149</v>
      </c>
      <c r="E4711" s="10" t="s">
        <v>96</v>
      </c>
      <c r="G4711" s="10" t="s">
        <v>59</v>
      </c>
    </row>
    <row r="4712" spans="1:7" x14ac:dyDescent="0.35">
      <c r="A4712" s="10" t="s">
        <v>9541</v>
      </c>
      <c r="B4712" s="10" t="s">
        <v>141</v>
      </c>
      <c r="C4712" s="10" t="s">
        <v>9542</v>
      </c>
      <c r="D4712" s="10" t="s">
        <v>149</v>
      </c>
      <c r="E4712" s="10" t="s">
        <v>96</v>
      </c>
      <c r="G4712" s="10" t="s">
        <v>59</v>
      </c>
    </row>
    <row r="4713" spans="1:7" x14ac:dyDescent="0.35">
      <c r="A4713" s="10" t="s">
        <v>9543</v>
      </c>
      <c r="B4713" s="10" t="s">
        <v>141</v>
      </c>
      <c r="C4713" s="10" t="s">
        <v>9544</v>
      </c>
      <c r="D4713" s="10" t="s">
        <v>149</v>
      </c>
      <c r="E4713" s="10" t="s">
        <v>96</v>
      </c>
      <c r="G4713" s="10" t="s">
        <v>59</v>
      </c>
    </row>
    <row r="4714" spans="1:7" x14ac:dyDescent="0.35">
      <c r="A4714" s="10" t="s">
        <v>9545</v>
      </c>
      <c r="B4714" s="10" t="s">
        <v>141</v>
      </c>
      <c r="C4714" s="10" t="s">
        <v>9546</v>
      </c>
      <c r="D4714" s="10" t="s">
        <v>147</v>
      </c>
      <c r="E4714" s="10" t="s">
        <v>96</v>
      </c>
      <c r="F4714">
        <v>6.69</v>
      </c>
      <c r="G4714" s="10" t="s">
        <v>59</v>
      </c>
    </row>
    <row r="4715" spans="1:7" x14ac:dyDescent="0.35">
      <c r="A4715" s="10" t="s">
        <v>9547</v>
      </c>
      <c r="B4715" s="10" t="s">
        <v>141</v>
      </c>
      <c r="C4715" s="10" t="s">
        <v>9548</v>
      </c>
      <c r="D4715" s="10" t="s">
        <v>149</v>
      </c>
      <c r="E4715" s="10" t="s">
        <v>96</v>
      </c>
      <c r="G4715" s="10" t="s">
        <v>59</v>
      </c>
    </row>
    <row r="4716" spans="1:7" x14ac:dyDescent="0.35">
      <c r="A4716" s="10" t="s">
        <v>9549</v>
      </c>
      <c r="B4716" s="10" t="s">
        <v>141</v>
      </c>
      <c r="C4716" s="10" t="s">
        <v>9550</v>
      </c>
      <c r="D4716" s="10" t="s">
        <v>149</v>
      </c>
      <c r="E4716" s="10" t="s">
        <v>96</v>
      </c>
      <c r="G4716" s="10" t="s">
        <v>59</v>
      </c>
    </row>
    <row r="4717" spans="1:7" x14ac:dyDescent="0.35">
      <c r="A4717" s="10" t="s">
        <v>9551</v>
      </c>
      <c r="B4717" s="10" t="s">
        <v>141</v>
      </c>
      <c r="C4717" s="10" t="s">
        <v>9552</v>
      </c>
      <c r="D4717" s="10" t="s">
        <v>149</v>
      </c>
      <c r="E4717" s="10" t="s">
        <v>96</v>
      </c>
      <c r="G4717" s="10" t="s">
        <v>59</v>
      </c>
    </row>
    <row r="4718" spans="1:7" x14ac:dyDescent="0.35">
      <c r="A4718" s="10" t="s">
        <v>9553</v>
      </c>
      <c r="B4718" s="10" t="s">
        <v>141</v>
      </c>
      <c r="C4718" s="10" t="s">
        <v>9554</v>
      </c>
      <c r="D4718" s="10" t="s">
        <v>149</v>
      </c>
      <c r="E4718" s="10" t="s">
        <v>96</v>
      </c>
      <c r="G4718" s="10" t="s">
        <v>59</v>
      </c>
    </row>
    <row r="4719" spans="1:7" x14ac:dyDescent="0.35">
      <c r="A4719" s="10" t="s">
        <v>9555</v>
      </c>
      <c r="B4719" s="10" t="s">
        <v>141</v>
      </c>
      <c r="C4719" s="10" t="s">
        <v>9556</v>
      </c>
      <c r="D4719" s="10" t="s">
        <v>149</v>
      </c>
      <c r="E4719" s="10" t="s">
        <v>96</v>
      </c>
      <c r="G4719" s="10" t="s">
        <v>59</v>
      </c>
    </row>
    <row r="4720" spans="1:7" x14ac:dyDescent="0.35">
      <c r="A4720" s="10" t="s">
        <v>9557</v>
      </c>
      <c r="B4720" s="10" t="s">
        <v>141</v>
      </c>
      <c r="C4720" s="10" t="s">
        <v>9558</v>
      </c>
      <c r="D4720" s="10" t="s">
        <v>149</v>
      </c>
      <c r="E4720" s="10" t="s">
        <v>144</v>
      </c>
      <c r="G4720" s="10" t="s">
        <v>59</v>
      </c>
    </row>
    <row r="4721" spans="1:7" x14ac:dyDescent="0.35">
      <c r="A4721" s="10" t="s">
        <v>9559</v>
      </c>
      <c r="B4721" s="10" t="s">
        <v>141</v>
      </c>
      <c r="C4721" s="10" t="s">
        <v>9560</v>
      </c>
      <c r="D4721" s="10" t="s">
        <v>147</v>
      </c>
      <c r="E4721" s="10" t="s">
        <v>96</v>
      </c>
      <c r="F4721">
        <v>62.34</v>
      </c>
      <c r="G4721" s="10" t="s">
        <v>59</v>
      </c>
    </row>
    <row r="4722" spans="1:7" x14ac:dyDescent="0.35">
      <c r="A4722" s="10" t="s">
        <v>9561</v>
      </c>
      <c r="B4722" s="10" t="s">
        <v>141</v>
      </c>
      <c r="C4722" s="10" t="s">
        <v>9562</v>
      </c>
      <c r="D4722" s="10" t="s">
        <v>147</v>
      </c>
      <c r="E4722" s="10" t="s">
        <v>96</v>
      </c>
      <c r="F4722">
        <v>117.89</v>
      </c>
      <c r="G4722" s="10" t="s">
        <v>59</v>
      </c>
    </row>
    <row r="4723" spans="1:7" x14ac:dyDescent="0.35">
      <c r="A4723" s="10" t="s">
        <v>9563</v>
      </c>
      <c r="B4723" s="10" t="s">
        <v>141</v>
      </c>
      <c r="C4723" s="10" t="s">
        <v>9564</v>
      </c>
      <c r="D4723" s="10" t="s">
        <v>147</v>
      </c>
      <c r="E4723" s="10" t="s">
        <v>96</v>
      </c>
      <c r="F4723">
        <v>117.89</v>
      </c>
      <c r="G4723" s="10" t="s">
        <v>59</v>
      </c>
    </row>
    <row r="4724" spans="1:7" x14ac:dyDescent="0.35">
      <c r="A4724" s="10" t="s">
        <v>9565</v>
      </c>
      <c r="B4724" s="10" t="s">
        <v>141</v>
      </c>
      <c r="C4724" s="10" t="s">
        <v>9566</v>
      </c>
      <c r="D4724" s="10" t="s">
        <v>147</v>
      </c>
      <c r="E4724" s="10" t="s">
        <v>96</v>
      </c>
      <c r="F4724">
        <v>322.66000000000003</v>
      </c>
      <c r="G4724" s="10" t="s">
        <v>59</v>
      </c>
    </row>
    <row r="4725" spans="1:7" x14ac:dyDescent="0.35">
      <c r="A4725" s="10" t="s">
        <v>9567</v>
      </c>
      <c r="B4725" s="10" t="s">
        <v>141</v>
      </c>
      <c r="C4725" s="10" t="s">
        <v>9568</v>
      </c>
      <c r="D4725" s="10" t="s">
        <v>147</v>
      </c>
      <c r="E4725" s="10" t="s">
        <v>96</v>
      </c>
      <c r="F4725">
        <v>365.73</v>
      </c>
      <c r="G4725" s="10" t="s">
        <v>59</v>
      </c>
    </row>
    <row r="4726" spans="1:7" x14ac:dyDescent="0.35">
      <c r="A4726" s="10" t="s">
        <v>9569</v>
      </c>
      <c r="B4726" s="10" t="s">
        <v>141</v>
      </c>
      <c r="C4726" s="10" t="s">
        <v>9570</v>
      </c>
      <c r="D4726" s="10" t="s">
        <v>147</v>
      </c>
      <c r="E4726" s="10" t="s">
        <v>96</v>
      </c>
      <c r="F4726">
        <v>340.92</v>
      </c>
      <c r="G4726" s="10" t="s">
        <v>59</v>
      </c>
    </row>
    <row r="4727" spans="1:7" x14ac:dyDescent="0.35">
      <c r="A4727" s="10" t="s">
        <v>9571</v>
      </c>
      <c r="B4727" s="10" t="s">
        <v>141</v>
      </c>
      <c r="C4727" s="10" t="s">
        <v>9572</v>
      </c>
      <c r="D4727" s="10" t="s">
        <v>147</v>
      </c>
      <c r="E4727" s="10" t="s">
        <v>96</v>
      </c>
      <c r="F4727">
        <v>117.89</v>
      </c>
      <c r="G4727" s="10" t="s">
        <v>59</v>
      </c>
    </row>
    <row r="4728" spans="1:7" x14ac:dyDescent="0.35">
      <c r="A4728" s="10" t="s">
        <v>9573</v>
      </c>
      <c r="B4728" s="10" t="s">
        <v>141</v>
      </c>
      <c r="C4728" s="10" t="s">
        <v>9574</v>
      </c>
      <c r="D4728" s="10" t="s">
        <v>147</v>
      </c>
      <c r="E4728" s="10" t="s">
        <v>96</v>
      </c>
      <c r="F4728">
        <v>43.28</v>
      </c>
      <c r="G4728" s="10" t="s">
        <v>59</v>
      </c>
    </row>
    <row r="4729" spans="1:7" x14ac:dyDescent="0.35">
      <c r="A4729" s="10" t="s">
        <v>9575</v>
      </c>
      <c r="B4729" s="10" t="s">
        <v>141</v>
      </c>
      <c r="C4729" s="10" t="s">
        <v>9576</v>
      </c>
      <c r="D4729" s="10" t="s">
        <v>147</v>
      </c>
      <c r="E4729" s="10" t="s">
        <v>96</v>
      </c>
      <c r="F4729">
        <v>26.9</v>
      </c>
      <c r="G4729" s="10" t="s">
        <v>59</v>
      </c>
    </row>
    <row r="4730" spans="1:7" x14ac:dyDescent="0.35">
      <c r="A4730" s="10" t="s">
        <v>9577</v>
      </c>
      <c r="B4730" s="10" t="s">
        <v>141</v>
      </c>
      <c r="C4730" s="10" t="s">
        <v>9578</v>
      </c>
      <c r="D4730" s="10" t="s">
        <v>147</v>
      </c>
      <c r="E4730" s="10" t="s">
        <v>96</v>
      </c>
      <c r="F4730">
        <v>15.41</v>
      </c>
      <c r="G4730" s="10" t="s">
        <v>59</v>
      </c>
    </row>
    <row r="4731" spans="1:7" x14ac:dyDescent="0.35">
      <c r="A4731" s="10" t="s">
        <v>9579</v>
      </c>
      <c r="B4731" s="10" t="s">
        <v>141</v>
      </c>
      <c r="C4731" s="10" t="s">
        <v>9580</v>
      </c>
      <c r="D4731" s="10" t="s">
        <v>147</v>
      </c>
      <c r="E4731" s="10" t="s">
        <v>96</v>
      </c>
      <c r="F4731">
        <v>20.05</v>
      </c>
      <c r="G4731" s="10" t="s">
        <v>59</v>
      </c>
    </row>
    <row r="4732" spans="1:7" x14ac:dyDescent="0.35">
      <c r="A4732" s="10" t="s">
        <v>9581</v>
      </c>
      <c r="B4732" s="10" t="s">
        <v>141</v>
      </c>
      <c r="C4732" s="10" t="s">
        <v>9582</v>
      </c>
      <c r="D4732" s="10" t="s">
        <v>147</v>
      </c>
      <c r="E4732" s="10" t="s">
        <v>96</v>
      </c>
      <c r="F4732">
        <v>20.05</v>
      </c>
      <c r="G4732" s="10" t="s">
        <v>59</v>
      </c>
    </row>
    <row r="4733" spans="1:7" x14ac:dyDescent="0.35">
      <c r="A4733" s="10" t="s">
        <v>9583</v>
      </c>
      <c r="B4733" s="10" t="s">
        <v>141</v>
      </c>
      <c r="C4733" s="10" t="s">
        <v>9584</v>
      </c>
      <c r="D4733" s="10" t="s">
        <v>147</v>
      </c>
      <c r="E4733" s="10" t="s">
        <v>96</v>
      </c>
      <c r="F4733">
        <v>3.9</v>
      </c>
      <c r="G4733" s="10" t="s">
        <v>59</v>
      </c>
    </row>
    <row r="4734" spans="1:7" x14ac:dyDescent="0.35">
      <c r="A4734" s="10" t="s">
        <v>9585</v>
      </c>
      <c r="B4734" s="10" t="s">
        <v>141</v>
      </c>
      <c r="C4734" s="10" t="s">
        <v>9586</v>
      </c>
      <c r="D4734" s="10" t="s">
        <v>147</v>
      </c>
      <c r="E4734" s="10" t="s">
        <v>96</v>
      </c>
      <c r="F4734">
        <v>8.32</v>
      </c>
      <c r="G4734" s="10" t="s">
        <v>59</v>
      </c>
    </row>
    <row r="4735" spans="1:7" x14ac:dyDescent="0.35">
      <c r="A4735" s="10" t="s">
        <v>9587</v>
      </c>
      <c r="B4735" s="10" t="s">
        <v>141</v>
      </c>
      <c r="C4735" s="10" t="s">
        <v>9588</v>
      </c>
      <c r="D4735" s="10" t="s">
        <v>147</v>
      </c>
      <c r="E4735" s="10" t="s">
        <v>96</v>
      </c>
      <c r="F4735">
        <v>9.7899999999999991</v>
      </c>
      <c r="G4735" s="10" t="s">
        <v>59</v>
      </c>
    </row>
    <row r="4736" spans="1:7" x14ac:dyDescent="0.35">
      <c r="A4736" s="10" t="s">
        <v>9589</v>
      </c>
      <c r="B4736" s="10" t="s">
        <v>141</v>
      </c>
      <c r="C4736" s="10" t="s">
        <v>9590</v>
      </c>
      <c r="D4736" s="10" t="s">
        <v>147</v>
      </c>
      <c r="E4736" s="10" t="s">
        <v>96</v>
      </c>
      <c r="F4736">
        <v>1.35</v>
      </c>
      <c r="G4736" s="10" t="s">
        <v>59</v>
      </c>
    </row>
    <row r="4737" spans="1:7" x14ac:dyDescent="0.35">
      <c r="A4737" s="10" t="s">
        <v>9591</v>
      </c>
      <c r="B4737" s="10" t="s">
        <v>141</v>
      </c>
      <c r="C4737" s="10" t="s">
        <v>9592</v>
      </c>
      <c r="D4737" s="10" t="s">
        <v>147</v>
      </c>
      <c r="E4737" s="10" t="s">
        <v>96</v>
      </c>
      <c r="F4737">
        <v>4.0199999999999996</v>
      </c>
      <c r="G4737" s="10" t="s">
        <v>59</v>
      </c>
    </row>
    <row r="4738" spans="1:7" x14ac:dyDescent="0.35">
      <c r="A4738" s="10" t="s">
        <v>9593</v>
      </c>
      <c r="B4738" s="10" t="s">
        <v>141</v>
      </c>
      <c r="C4738" s="10" t="s">
        <v>9594</v>
      </c>
      <c r="D4738" s="10" t="s">
        <v>147</v>
      </c>
      <c r="E4738" s="10" t="s">
        <v>96</v>
      </c>
      <c r="F4738">
        <v>2.41</v>
      </c>
      <c r="G4738" s="10" t="s">
        <v>59</v>
      </c>
    </row>
    <row r="4739" spans="1:7" x14ac:dyDescent="0.35">
      <c r="A4739" s="10" t="s">
        <v>9595</v>
      </c>
      <c r="B4739" s="10" t="s">
        <v>141</v>
      </c>
      <c r="C4739" s="10" t="s">
        <v>9596</v>
      </c>
      <c r="D4739" s="10" t="s">
        <v>147</v>
      </c>
      <c r="E4739" s="10" t="s">
        <v>96</v>
      </c>
      <c r="F4739">
        <v>4.8600000000000003</v>
      </c>
      <c r="G4739" s="10" t="s">
        <v>59</v>
      </c>
    </row>
    <row r="4740" spans="1:7" x14ac:dyDescent="0.35">
      <c r="A4740" s="10" t="s">
        <v>9597</v>
      </c>
      <c r="B4740" s="10" t="s">
        <v>141</v>
      </c>
      <c r="C4740" s="10" t="s">
        <v>9598</v>
      </c>
      <c r="D4740" s="10" t="s">
        <v>147</v>
      </c>
      <c r="E4740" s="10" t="s">
        <v>96</v>
      </c>
      <c r="F4740">
        <v>14.49</v>
      </c>
      <c r="G4740" s="10" t="s">
        <v>59</v>
      </c>
    </row>
    <row r="4741" spans="1:7" x14ac:dyDescent="0.35">
      <c r="A4741" s="10" t="s">
        <v>9599</v>
      </c>
      <c r="B4741" s="10" t="s">
        <v>141</v>
      </c>
      <c r="C4741" s="10" t="s">
        <v>9600</v>
      </c>
      <c r="D4741" s="10" t="s">
        <v>147</v>
      </c>
      <c r="E4741" s="10" t="s">
        <v>96</v>
      </c>
      <c r="F4741">
        <v>11.66</v>
      </c>
      <c r="G4741" s="10" t="s">
        <v>59</v>
      </c>
    </row>
    <row r="4742" spans="1:7" x14ac:dyDescent="0.35">
      <c r="A4742" s="10" t="s">
        <v>9601</v>
      </c>
      <c r="B4742" s="10" t="s">
        <v>141</v>
      </c>
      <c r="C4742" s="10" t="s">
        <v>9602</v>
      </c>
      <c r="D4742" s="10" t="s">
        <v>147</v>
      </c>
      <c r="E4742" s="10" t="s">
        <v>96</v>
      </c>
      <c r="F4742">
        <v>7.81</v>
      </c>
      <c r="G4742" s="10" t="s">
        <v>59</v>
      </c>
    </row>
    <row r="4743" spans="1:7" x14ac:dyDescent="0.35">
      <c r="A4743" s="10" t="s">
        <v>9603</v>
      </c>
      <c r="B4743" s="10" t="s">
        <v>141</v>
      </c>
      <c r="C4743" s="10" t="s">
        <v>9604</v>
      </c>
      <c r="D4743" s="10" t="s">
        <v>147</v>
      </c>
      <c r="E4743" s="10" t="s">
        <v>96</v>
      </c>
      <c r="F4743">
        <v>4.1900000000000004</v>
      </c>
      <c r="G4743" s="10" t="s">
        <v>59</v>
      </c>
    </row>
    <row r="4744" spans="1:7" x14ac:dyDescent="0.35">
      <c r="A4744" s="10" t="s">
        <v>9605</v>
      </c>
      <c r="B4744" s="10" t="s">
        <v>141</v>
      </c>
      <c r="C4744" s="10" t="s">
        <v>9606</v>
      </c>
      <c r="D4744" s="10" t="s">
        <v>147</v>
      </c>
      <c r="E4744" s="10" t="s">
        <v>96</v>
      </c>
      <c r="F4744">
        <v>232.88</v>
      </c>
      <c r="G4744" s="10" t="s">
        <v>59</v>
      </c>
    </row>
    <row r="4745" spans="1:7" x14ac:dyDescent="0.35">
      <c r="A4745" s="10" t="s">
        <v>9607</v>
      </c>
      <c r="B4745" s="10" t="s">
        <v>141</v>
      </c>
      <c r="C4745" s="10" t="s">
        <v>9608</v>
      </c>
      <c r="D4745" s="10" t="s">
        <v>147</v>
      </c>
      <c r="E4745" s="10" t="s">
        <v>96</v>
      </c>
      <c r="F4745">
        <v>6.55</v>
      </c>
      <c r="G4745" s="10" t="s">
        <v>59</v>
      </c>
    </row>
    <row r="4746" spans="1:7" x14ac:dyDescent="0.35">
      <c r="A4746" s="10" t="s">
        <v>9609</v>
      </c>
      <c r="B4746" s="10" t="s">
        <v>141</v>
      </c>
      <c r="C4746" s="10" t="s">
        <v>9610</v>
      </c>
      <c r="D4746" s="10" t="s">
        <v>147</v>
      </c>
      <c r="E4746" s="10" t="s">
        <v>96</v>
      </c>
      <c r="F4746">
        <v>21.63</v>
      </c>
      <c r="G4746" s="10" t="s">
        <v>59</v>
      </c>
    </row>
    <row r="4747" spans="1:7" x14ac:dyDescent="0.35">
      <c r="A4747" s="10" t="s">
        <v>9611</v>
      </c>
      <c r="B4747" s="10" t="s">
        <v>141</v>
      </c>
      <c r="C4747" s="10" t="s">
        <v>9612</v>
      </c>
      <c r="D4747" s="10" t="s">
        <v>147</v>
      </c>
      <c r="E4747" s="10" t="s">
        <v>96</v>
      </c>
      <c r="F4747">
        <v>18.91</v>
      </c>
      <c r="G4747" s="10" t="s">
        <v>59</v>
      </c>
    </row>
    <row r="4748" spans="1:7" x14ac:dyDescent="0.35">
      <c r="A4748" s="10" t="s">
        <v>9613</v>
      </c>
      <c r="B4748" s="10" t="s">
        <v>141</v>
      </c>
      <c r="C4748" s="10" t="s">
        <v>9614</v>
      </c>
      <c r="D4748" s="10" t="s">
        <v>147</v>
      </c>
      <c r="E4748" s="10" t="s">
        <v>96</v>
      </c>
      <c r="F4748">
        <v>0.68</v>
      </c>
      <c r="G4748" s="10" t="s">
        <v>59</v>
      </c>
    </row>
    <row r="4749" spans="1:7" x14ac:dyDescent="0.35">
      <c r="A4749" s="10" t="s">
        <v>9615</v>
      </c>
      <c r="B4749" s="10" t="s">
        <v>141</v>
      </c>
      <c r="C4749" s="10" t="s">
        <v>9616</v>
      </c>
      <c r="D4749" s="10" t="s">
        <v>147</v>
      </c>
      <c r="E4749" s="10" t="s">
        <v>96</v>
      </c>
      <c r="F4749">
        <v>1.0900000000000001</v>
      </c>
      <c r="G4749" s="10" t="s">
        <v>59</v>
      </c>
    </row>
    <row r="4750" spans="1:7" x14ac:dyDescent="0.35">
      <c r="A4750" s="10" t="s">
        <v>9617</v>
      </c>
      <c r="B4750" s="10" t="s">
        <v>141</v>
      </c>
      <c r="C4750" s="10" t="s">
        <v>9618</v>
      </c>
      <c r="D4750" s="10" t="s">
        <v>147</v>
      </c>
      <c r="E4750" s="10" t="s">
        <v>96</v>
      </c>
      <c r="F4750">
        <v>244.77</v>
      </c>
      <c r="G4750" s="10" t="s">
        <v>59</v>
      </c>
    </row>
    <row r="4751" spans="1:7" x14ac:dyDescent="0.35">
      <c r="A4751" s="10" t="s">
        <v>9619</v>
      </c>
      <c r="B4751" s="10" t="s">
        <v>141</v>
      </c>
      <c r="C4751" s="10" t="s">
        <v>9620</v>
      </c>
      <c r="D4751" s="10" t="s">
        <v>147</v>
      </c>
      <c r="E4751" s="10" t="s">
        <v>96</v>
      </c>
      <c r="F4751">
        <v>3.23</v>
      </c>
      <c r="G4751" s="10" t="s">
        <v>59</v>
      </c>
    </row>
    <row r="4752" spans="1:7" x14ac:dyDescent="0.35">
      <c r="A4752" s="10" t="s">
        <v>9621</v>
      </c>
      <c r="B4752" s="10" t="s">
        <v>141</v>
      </c>
      <c r="C4752" s="10" t="s">
        <v>9622</v>
      </c>
      <c r="D4752" s="10" t="s">
        <v>147</v>
      </c>
      <c r="E4752" s="10" t="s">
        <v>96</v>
      </c>
      <c r="F4752">
        <v>4.18</v>
      </c>
      <c r="G4752" s="10" t="s">
        <v>59</v>
      </c>
    </row>
    <row r="4753" spans="1:7" x14ac:dyDescent="0.35">
      <c r="A4753" s="10" t="s">
        <v>9623</v>
      </c>
      <c r="B4753" s="10" t="s">
        <v>141</v>
      </c>
      <c r="C4753" s="10" t="s">
        <v>9624</v>
      </c>
      <c r="D4753" s="10" t="s">
        <v>143</v>
      </c>
      <c r="E4753" s="10" t="s">
        <v>96</v>
      </c>
      <c r="F4753">
        <v>57.42</v>
      </c>
      <c r="G4753" s="10" t="s">
        <v>59</v>
      </c>
    </row>
    <row r="4754" spans="1:7" x14ac:dyDescent="0.35">
      <c r="A4754" s="10" t="s">
        <v>9625</v>
      </c>
      <c r="B4754" s="10" t="s">
        <v>141</v>
      </c>
      <c r="C4754" s="10" t="s">
        <v>9626</v>
      </c>
      <c r="D4754" s="10" t="s">
        <v>143</v>
      </c>
      <c r="E4754" s="10" t="s">
        <v>96</v>
      </c>
      <c r="F4754">
        <v>63.13</v>
      </c>
      <c r="G4754" s="10" t="s">
        <v>59</v>
      </c>
    </row>
    <row r="4755" spans="1:7" x14ac:dyDescent="0.35">
      <c r="A4755" s="10" t="s">
        <v>9627</v>
      </c>
      <c r="B4755" s="10" t="s">
        <v>141</v>
      </c>
      <c r="C4755" s="10" t="s">
        <v>9628</v>
      </c>
      <c r="D4755" s="10" t="s">
        <v>149</v>
      </c>
      <c r="E4755" s="10" t="s">
        <v>96</v>
      </c>
      <c r="F4755">
        <v>20.53</v>
      </c>
      <c r="G4755" s="10" t="s">
        <v>59</v>
      </c>
    </row>
    <row r="4756" spans="1:7" x14ac:dyDescent="0.35">
      <c r="A4756" s="10" t="s">
        <v>9629</v>
      </c>
      <c r="B4756" s="10" t="s">
        <v>141</v>
      </c>
      <c r="C4756" s="10" t="s">
        <v>9630</v>
      </c>
      <c r="D4756" s="10" t="s">
        <v>149</v>
      </c>
      <c r="E4756" s="10" t="s">
        <v>96</v>
      </c>
      <c r="F4756">
        <v>12.27</v>
      </c>
      <c r="G4756" s="10" t="s">
        <v>59</v>
      </c>
    </row>
    <row r="4757" spans="1:7" x14ac:dyDescent="0.35">
      <c r="A4757" s="10" t="s">
        <v>9631</v>
      </c>
      <c r="B4757" s="10" t="s">
        <v>141</v>
      </c>
      <c r="C4757" s="10" t="s">
        <v>9632</v>
      </c>
      <c r="D4757" s="10" t="s">
        <v>149</v>
      </c>
      <c r="E4757" s="10" t="s">
        <v>96</v>
      </c>
      <c r="F4757">
        <v>43.1</v>
      </c>
      <c r="G4757" s="10" t="s">
        <v>59</v>
      </c>
    </row>
    <row r="4758" spans="1:7" x14ac:dyDescent="0.35">
      <c r="A4758" s="10" t="s">
        <v>9633</v>
      </c>
      <c r="B4758" s="10" t="s">
        <v>141</v>
      </c>
      <c r="C4758" s="10" t="s">
        <v>9634</v>
      </c>
      <c r="D4758" s="10" t="s">
        <v>149</v>
      </c>
      <c r="E4758" s="10" t="s">
        <v>96</v>
      </c>
      <c r="F4758">
        <v>81.09</v>
      </c>
      <c r="G4758" s="10" t="s">
        <v>59</v>
      </c>
    </row>
    <row r="4759" spans="1:7" x14ac:dyDescent="0.35">
      <c r="A4759" s="10" t="s">
        <v>9635</v>
      </c>
      <c r="B4759" s="10" t="s">
        <v>141</v>
      </c>
      <c r="C4759" s="10" t="s">
        <v>9636</v>
      </c>
      <c r="D4759" s="10" t="s">
        <v>149</v>
      </c>
      <c r="E4759" s="10" t="s">
        <v>96</v>
      </c>
      <c r="F4759">
        <v>116.64</v>
      </c>
      <c r="G4759" s="10" t="s">
        <v>59</v>
      </c>
    </row>
    <row r="4760" spans="1:7" x14ac:dyDescent="0.35">
      <c r="A4760" s="10" t="s">
        <v>9637</v>
      </c>
      <c r="B4760" s="10" t="s">
        <v>141</v>
      </c>
      <c r="C4760" s="10" t="s">
        <v>9638</v>
      </c>
      <c r="D4760" s="10" t="s">
        <v>149</v>
      </c>
      <c r="E4760" s="10" t="s">
        <v>96</v>
      </c>
      <c r="F4760">
        <v>155.96</v>
      </c>
      <c r="G4760" s="10" t="s">
        <v>59</v>
      </c>
    </row>
    <row r="4761" spans="1:7" x14ac:dyDescent="0.35">
      <c r="A4761" s="10" t="s">
        <v>9639</v>
      </c>
      <c r="B4761" s="10" t="s">
        <v>141</v>
      </c>
      <c r="C4761" s="10" t="s">
        <v>9640</v>
      </c>
      <c r="D4761" s="10" t="s">
        <v>149</v>
      </c>
      <c r="E4761" s="10" t="s">
        <v>96</v>
      </c>
      <c r="F4761">
        <v>61.39</v>
      </c>
      <c r="G4761" s="10" t="s">
        <v>59</v>
      </c>
    </row>
    <row r="4762" spans="1:7" x14ac:dyDescent="0.35">
      <c r="A4762" s="10" t="s">
        <v>9641</v>
      </c>
      <c r="B4762" s="10" t="s">
        <v>141</v>
      </c>
      <c r="C4762" s="10" t="s">
        <v>9642</v>
      </c>
      <c r="D4762" s="10" t="s">
        <v>149</v>
      </c>
      <c r="E4762" s="10" t="s">
        <v>96</v>
      </c>
      <c r="F4762">
        <v>29.26</v>
      </c>
      <c r="G4762" s="10" t="s">
        <v>59</v>
      </c>
    </row>
    <row r="4763" spans="1:7" x14ac:dyDescent="0.35">
      <c r="A4763" s="10" t="s">
        <v>9643</v>
      </c>
      <c r="B4763" s="10" t="s">
        <v>141</v>
      </c>
      <c r="C4763" s="10" t="s">
        <v>9644</v>
      </c>
      <c r="D4763" s="10" t="s">
        <v>147</v>
      </c>
      <c r="E4763" s="10" t="s">
        <v>96</v>
      </c>
      <c r="F4763">
        <v>12.44</v>
      </c>
      <c r="G4763" s="10" t="s">
        <v>59</v>
      </c>
    </row>
    <row r="4764" spans="1:7" x14ac:dyDescent="0.35">
      <c r="A4764" s="10" t="s">
        <v>9645</v>
      </c>
      <c r="B4764" s="10" t="s">
        <v>141</v>
      </c>
      <c r="C4764" s="10" t="s">
        <v>9646</v>
      </c>
      <c r="D4764" s="10" t="s">
        <v>149</v>
      </c>
      <c r="E4764" s="10" t="s">
        <v>96</v>
      </c>
      <c r="F4764">
        <v>188.78</v>
      </c>
      <c r="G4764" s="10" t="s">
        <v>59</v>
      </c>
    </row>
    <row r="4765" spans="1:7" x14ac:dyDescent="0.35">
      <c r="A4765" s="10" t="s">
        <v>9647</v>
      </c>
      <c r="B4765" s="10" t="s">
        <v>141</v>
      </c>
      <c r="C4765" s="10" t="s">
        <v>9648</v>
      </c>
      <c r="D4765" s="10" t="s">
        <v>149</v>
      </c>
      <c r="E4765" s="10" t="s">
        <v>96</v>
      </c>
      <c r="F4765">
        <v>10.48</v>
      </c>
      <c r="G4765" s="10" t="s">
        <v>59</v>
      </c>
    </row>
    <row r="4766" spans="1:7" x14ac:dyDescent="0.35">
      <c r="A4766" s="10" t="s">
        <v>9649</v>
      </c>
      <c r="B4766" s="10" t="s">
        <v>141</v>
      </c>
      <c r="C4766" s="10" t="s">
        <v>9650</v>
      </c>
      <c r="D4766" s="10" t="s">
        <v>149</v>
      </c>
      <c r="E4766" s="10" t="s">
        <v>96</v>
      </c>
      <c r="F4766">
        <v>1.8</v>
      </c>
      <c r="G4766" s="10" t="s">
        <v>59</v>
      </c>
    </row>
    <row r="4767" spans="1:7" x14ac:dyDescent="0.35">
      <c r="A4767" s="10" t="s">
        <v>9651</v>
      </c>
      <c r="B4767" s="10" t="s">
        <v>141</v>
      </c>
      <c r="C4767" s="10" t="s">
        <v>9652</v>
      </c>
      <c r="D4767" s="10" t="s">
        <v>149</v>
      </c>
      <c r="E4767" s="10" t="s">
        <v>96</v>
      </c>
      <c r="F4767">
        <v>2.91</v>
      </c>
      <c r="G4767" s="10" t="s">
        <v>59</v>
      </c>
    </row>
    <row r="4768" spans="1:7" x14ac:dyDescent="0.35">
      <c r="A4768" s="10" t="s">
        <v>9653</v>
      </c>
      <c r="B4768" s="10" t="s">
        <v>141</v>
      </c>
      <c r="C4768" s="10" t="s">
        <v>9654</v>
      </c>
      <c r="D4768" s="10" t="s">
        <v>149</v>
      </c>
      <c r="E4768" s="10" t="s">
        <v>96</v>
      </c>
      <c r="F4768">
        <v>6.63</v>
      </c>
      <c r="G4768" s="10" t="s">
        <v>59</v>
      </c>
    </row>
    <row r="4769" spans="1:7" x14ac:dyDescent="0.35">
      <c r="A4769" s="10" t="s">
        <v>9655</v>
      </c>
      <c r="B4769" s="10" t="s">
        <v>141</v>
      </c>
      <c r="C4769" s="10" t="s">
        <v>9656</v>
      </c>
      <c r="D4769" s="10" t="s">
        <v>149</v>
      </c>
      <c r="E4769" s="10" t="s">
        <v>96</v>
      </c>
      <c r="F4769">
        <v>4.5999999999999996</v>
      </c>
      <c r="G4769" s="10" t="s">
        <v>59</v>
      </c>
    </row>
    <row r="4770" spans="1:7" x14ac:dyDescent="0.35">
      <c r="A4770" s="10" t="s">
        <v>9657</v>
      </c>
      <c r="B4770" s="10" t="s">
        <v>141</v>
      </c>
      <c r="C4770" s="10" t="s">
        <v>9658</v>
      </c>
      <c r="D4770" s="10" t="s">
        <v>147</v>
      </c>
      <c r="E4770" s="10" t="s">
        <v>96</v>
      </c>
      <c r="F4770">
        <v>12.98</v>
      </c>
      <c r="G4770" s="10" t="s">
        <v>59</v>
      </c>
    </row>
    <row r="4771" spans="1:7" x14ac:dyDescent="0.35">
      <c r="A4771" s="10" t="s">
        <v>9659</v>
      </c>
      <c r="B4771" s="10" t="s">
        <v>141</v>
      </c>
      <c r="C4771" s="10" t="s">
        <v>9660</v>
      </c>
      <c r="D4771" s="10" t="s">
        <v>147</v>
      </c>
      <c r="E4771" s="10" t="s">
        <v>96</v>
      </c>
      <c r="F4771">
        <v>14.12</v>
      </c>
      <c r="G4771" s="10" t="s">
        <v>59</v>
      </c>
    </row>
    <row r="4772" spans="1:7" x14ac:dyDescent="0.35">
      <c r="A4772" s="10" t="s">
        <v>9661</v>
      </c>
      <c r="B4772" s="10" t="s">
        <v>141</v>
      </c>
      <c r="C4772" s="10" t="s">
        <v>9662</v>
      </c>
      <c r="D4772" s="10" t="s">
        <v>147</v>
      </c>
      <c r="E4772" s="10" t="s">
        <v>96</v>
      </c>
      <c r="F4772">
        <v>21.24</v>
      </c>
      <c r="G4772" s="10" t="s">
        <v>59</v>
      </c>
    </row>
    <row r="4773" spans="1:7" x14ac:dyDescent="0.35">
      <c r="A4773" s="10" t="s">
        <v>9663</v>
      </c>
      <c r="B4773" s="10" t="s">
        <v>141</v>
      </c>
      <c r="C4773" s="10" t="s">
        <v>9664</v>
      </c>
      <c r="D4773" s="10" t="s">
        <v>149</v>
      </c>
      <c r="E4773" s="10" t="s">
        <v>96</v>
      </c>
      <c r="F4773">
        <v>81.680000000000007</v>
      </c>
      <c r="G4773" s="10" t="s">
        <v>59</v>
      </c>
    </row>
    <row r="4774" spans="1:7" x14ac:dyDescent="0.35">
      <c r="A4774" s="10" t="s">
        <v>9665</v>
      </c>
      <c r="B4774" s="10" t="s">
        <v>141</v>
      </c>
      <c r="C4774" s="10" t="s">
        <v>9666</v>
      </c>
      <c r="D4774" s="10" t="s">
        <v>149</v>
      </c>
      <c r="E4774" s="10" t="s">
        <v>96</v>
      </c>
      <c r="F4774">
        <v>16.96</v>
      </c>
      <c r="G4774" s="10" t="s">
        <v>59</v>
      </c>
    </row>
    <row r="4775" spans="1:7" x14ac:dyDescent="0.35">
      <c r="A4775" s="10" t="s">
        <v>9667</v>
      </c>
      <c r="B4775" s="10" t="s">
        <v>141</v>
      </c>
      <c r="C4775" s="10" t="s">
        <v>9668</v>
      </c>
      <c r="D4775" s="10" t="s">
        <v>147</v>
      </c>
      <c r="E4775" s="10" t="s">
        <v>96</v>
      </c>
      <c r="F4775">
        <v>31.8</v>
      </c>
      <c r="G4775" s="10" t="s">
        <v>59</v>
      </c>
    </row>
    <row r="4776" spans="1:7" x14ac:dyDescent="0.35">
      <c r="A4776" s="10" t="s">
        <v>9669</v>
      </c>
      <c r="B4776" s="10" t="s">
        <v>141</v>
      </c>
      <c r="C4776" s="10" t="s">
        <v>9670</v>
      </c>
      <c r="D4776" s="10" t="s">
        <v>149</v>
      </c>
      <c r="E4776" s="10" t="s">
        <v>96</v>
      </c>
      <c r="F4776">
        <v>11.87</v>
      </c>
      <c r="G4776" s="10" t="s">
        <v>59</v>
      </c>
    </row>
    <row r="4777" spans="1:7" x14ac:dyDescent="0.35">
      <c r="A4777" s="10" t="s">
        <v>9671</v>
      </c>
      <c r="B4777" s="10" t="s">
        <v>141</v>
      </c>
      <c r="C4777" s="10" t="s">
        <v>9672</v>
      </c>
      <c r="D4777" s="10" t="s">
        <v>149</v>
      </c>
      <c r="E4777" s="10" t="s">
        <v>144</v>
      </c>
      <c r="F4777">
        <v>4.32</v>
      </c>
      <c r="G4777" s="10" t="s">
        <v>59</v>
      </c>
    </row>
    <row r="4778" spans="1:7" x14ac:dyDescent="0.35">
      <c r="A4778" s="10" t="s">
        <v>9673</v>
      </c>
      <c r="B4778" s="10" t="s">
        <v>141</v>
      </c>
      <c r="C4778" s="10" t="s">
        <v>9674</v>
      </c>
      <c r="D4778" s="10" t="s">
        <v>149</v>
      </c>
      <c r="E4778" s="10" t="s">
        <v>144</v>
      </c>
      <c r="G4778" s="10" t="s">
        <v>59</v>
      </c>
    </row>
    <row r="4779" spans="1:7" x14ac:dyDescent="0.35">
      <c r="A4779" s="10" t="s">
        <v>9675</v>
      </c>
      <c r="B4779" s="10" t="s">
        <v>141</v>
      </c>
      <c r="C4779" s="10" t="s">
        <v>9676</v>
      </c>
      <c r="D4779" s="10" t="s">
        <v>149</v>
      </c>
      <c r="E4779" s="10" t="s">
        <v>96</v>
      </c>
      <c r="G4779" s="10" t="s">
        <v>59</v>
      </c>
    </row>
    <row r="4780" spans="1:7" x14ac:dyDescent="0.35">
      <c r="A4780" s="10" t="s">
        <v>9677</v>
      </c>
      <c r="B4780" s="10" t="s">
        <v>141</v>
      </c>
      <c r="C4780" s="10" t="s">
        <v>9678</v>
      </c>
      <c r="D4780" s="10" t="s">
        <v>149</v>
      </c>
      <c r="E4780" s="10" t="s">
        <v>96</v>
      </c>
      <c r="F4780">
        <v>6.21</v>
      </c>
      <c r="G4780" s="10" t="s">
        <v>59</v>
      </c>
    </row>
    <row r="4781" spans="1:7" x14ac:dyDescent="0.35">
      <c r="A4781" s="10" t="s">
        <v>9679</v>
      </c>
      <c r="B4781" s="10" t="s">
        <v>141</v>
      </c>
      <c r="C4781" s="10" t="s">
        <v>9680</v>
      </c>
      <c r="D4781" s="10" t="s">
        <v>149</v>
      </c>
      <c r="E4781" s="10" t="s">
        <v>96</v>
      </c>
      <c r="G4781" s="10" t="s">
        <v>59</v>
      </c>
    </row>
    <row r="4782" spans="1:7" x14ac:dyDescent="0.35">
      <c r="A4782" s="10" t="s">
        <v>9681</v>
      </c>
      <c r="B4782" s="10" t="s">
        <v>141</v>
      </c>
      <c r="C4782" s="10" t="s">
        <v>9682</v>
      </c>
      <c r="D4782" s="10" t="s">
        <v>149</v>
      </c>
      <c r="E4782" s="10" t="s">
        <v>96</v>
      </c>
      <c r="G4782" s="10" t="s">
        <v>59</v>
      </c>
    </row>
    <row r="4783" spans="1:7" x14ac:dyDescent="0.35">
      <c r="A4783" s="10" t="s">
        <v>9683</v>
      </c>
      <c r="B4783" s="10" t="s">
        <v>141</v>
      </c>
      <c r="C4783" s="10" t="s">
        <v>9684</v>
      </c>
      <c r="D4783" s="10" t="s">
        <v>149</v>
      </c>
      <c r="E4783" s="10" t="s">
        <v>96</v>
      </c>
      <c r="G4783" s="10" t="s">
        <v>59</v>
      </c>
    </row>
    <row r="4784" spans="1:7" x14ac:dyDescent="0.35">
      <c r="A4784" s="10" t="s">
        <v>9685</v>
      </c>
      <c r="B4784" s="10" t="s">
        <v>141</v>
      </c>
      <c r="C4784" s="10" t="s">
        <v>9686</v>
      </c>
      <c r="D4784" s="10" t="s">
        <v>149</v>
      </c>
      <c r="E4784" s="10" t="s">
        <v>96</v>
      </c>
      <c r="G4784" s="10" t="s">
        <v>59</v>
      </c>
    </row>
    <row r="4785" spans="1:7" x14ac:dyDescent="0.35">
      <c r="A4785" s="10" t="s">
        <v>9687</v>
      </c>
      <c r="B4785" s="10" t="s">
        <v>141</v>
      </c>
      <c r="C4785" s="10" t="s">
        <v>9688</v>
      </c>
      <c r="D4785" s="10" t="s">
        <v>149</v>
      </c>
      <c r="E4785" s="10" t="s">
        <v>96</v>
      </c>
      <c r="G4785" s="10" t="s">
        <v>59</v>
      </c>
    </row>
    <row r="4786" spans="1:7" x14ac:dyDescent="0.35">
      <c r="A4786" s="10" t="s">
        <v>9689</v>
      </c>
      <c r="B4786" s="10" t="s">
        <v>141</v>
      </c>
      <c r="C4786" s="10" t="s">
        <v>9690</v>
      </c>
      <c r="D4786" s="10" t="s">
        <v>149</v>
      </c>
      <c r="E4786" s="10" t="s">
        <v>96</v>
      </c>
      <c r="F4786">
        <v>6.91</v>
      </c>
      <c r="G4786" s="10" t="s">
        <v>59</v>
      </c>
    </row>
    <row r="4787" spans="1:7" x14ac:dyDescent="0.35">
      <c r="A4787" s="10" t="s">
        <v>9691</v>
      </c>
      <c r="B4787" s="10" t="s">
        <v>141</v>
      </c>
      <c r="C4787" s="10" t="s">
        <v>9692</v>
      </c>
      <c r="D4787" s="10" t="s">
        <v>149</v>
      </c>
      <c r="E4787" s="10" t="s">
        <v>144</v>
      </c>
      <c r="F4787">
        <v>15.82</v>
      </c>
      <c r="G4787" s="10" t="s">
        <v>59</v>
      </c>
    </row>
    <row r="4788" spans="1:7" x14ac:dyDescent="0.35">
      <c r="A4788" s="10" t="s">
        <v>9693</v>
      </c>
      <c r="B4788" s="10" t="s">
        <v>141</v>
      </c>
      <c r="C4788" s="10" t="s">
        <v>9694</v>
      </c>
      <c r="D4788" s="10" t="s">
        <v>149</v>
      </c>
      <c r="E4788" s="10" t="s">
        <v>96</v>
      </c>
      <c r="F4788">
        <v>14.98</v>
      </c>
      <c r="G4788" s="10" t="s">
        <v>59</v>
      </c>
    </row>
    <row r="4789" spans="1:7" x14ac:dyDescent="0.35">
      <c r="A4789" s="10" t="s">
        <v>9695</v>
      </c>
      <c r="B4789" s="10" t="s">
        <v>141</v>
      </c>
      <c r="C4789" s="10" t="s">
        <v>9696</v>
      </c>
      <c r="D4789" s="10" t="s">
        <v>149</v>
      </c>
      <c r="E4789" s="10" t="s">
        <v>96</v>
      </c>
      <c r="F4789">
        <v>11.41</v>
      </c>
      <c r="G4789" s="10" t="s">
        <v>59</v>
      </c>
    </row>
    <row r="4790" spans="1:7" x14ac:dyDescent="0.35">
      <c r="A4790" s="10" t="s">
        <v>9697</v>
      </c>
      <c r="B4790" s="10" t="s">
        <v>141</v>
      </c>
      <c r="C4790" s="10" t="s">
        <v>9698</v>
      </c>
      <c r="D4790" s="10" t="s">
        <v>149</v>
      </c>
      <c r="E4790" s="10" t="s">
        <v>96</v>
      </c>
      <c r="F4790">
        <v>24.68</v>
      </c>
      <c r="G4790" s="10" t="s">
        <v>59</v>
      </c>
    </row>
    <row r="4791" spans="1:7" x14ac:dyDescent="0.35">
      <c r="A4791" s="10" t="s">
        <v>9699</v>
      </c>
      <c r="B4791" s="10" t="s">
        <v>141</v>
      </c>
      <c r="C4791" s="10" t="s">
        <v>9700</v>
      </c>
      <c r="D4791" s="10" t="s">
        <v>149</v>
      </c>
      <c r="E4791" s="10" t="s">
        <v>96</v>
      </c>
      <c r="F4791">
        <v>62.93</v>
      </c>
      <c r="G4791" s="10" t="s">
        <v>59</v>
      </c>
    </row>
    <row r="4792" spans="1:7" x14ac:dyDescent="0.35">
      <c r="A4792" s="10" t="s">
        <v>9701</v>
      </c>
      <c r="B4792" s="10" t="s">
        <v>141</v>
      </c>
      <c r="C4792" s="10" t="s">
        <v>9702</v>
      </c>
      <c r="D4792" s="10" t="s">
        <v>149</v>
      </c>
      <c r="E4792" s="10" t="s">
        <v>96</v>
      </c>
      <c r="F4792">
        <v>29.79</v>
      </c>
      <c r="G4792" s="10" t="s">
        <v>59</v>
      </c>
    </row>
    <row r="4793" spans="1:7" x14ac:dyDescent="0.35">
      <c r="A4793" s="10" t="s">
        <v>9703</v>
      </c>
      <c r="B4793" s="10" t="s">
        <v>141</v>
      </c>
      <c r="C4793" s="10" t="s">
        <v>9704</v>
      </c>
      <c r="D4793" s="10" t="s">
        <v>149</v>
      </c>
      <c r="E4793" s="10" t="s">
        <v>144</v>
      </c>
      <c r="G4793" s="10" t="s">
        <v>59</v>
      </c>
    </row>
    <row r="4794" spans="1:7" x14ac:dyDescent="0.35">
      <c r="A4794" s="10" t="s">
        <v>9705</v>
      </c>
      <c r="B4794" s="10" t="s">
        <v>141</v>
      </c>
      <c r="C4794" s="10" t="s">
        <v>9706</v>
      </c>
      <c r="D4794" s="10" t="s">
        <v>149</v>
      </c>
      <c r="E4794" s="10" t="s">
        <v>96</v>
      </c>
      <c r="G4794" s="10" t="s">
        <v>59</v>
      </c>
    </row>
    <row r="4795" spans="1:7" x14ac:dyDescent="0.35">
      <c r="A4795" s="10" t="s">
        <v>9707</v>
      </c>
      <c r="B4795" s="10" t="s">
        <v>141</v>
      </c>
      <c r="C4795" s="10" t="s">
        <v>9708</v>
      </c>
      <c r="D4795" s="10" t="s">
        <v>149</v>
      </c>
      <c r="E4795" s="10" t="s">
        <v>96</v>
      </c>
      <c r="G4795" s="10" t="s">
        <v>59</v>
      </c>
    </row>
    <row r="4796" spans="1:7" x14ac:dyDescent="0.35">
      <c r="A4796" s="10" t="s">
        <v>9709</v>
      </c>
      <c r="B4796" s="10" t="s">
        <v>141</v>
      </c>
      <c r="C4796" s="10" t="s">
        <v>9710</v>
      </c>
      <c r="D4796" s="10" t="s">
        <v>149</v>
      </c>
      <c r="E4796" s="10" t="s">
        <v>96</v>
      </c>
      <c r="G4796" s="10" t="s">
        <v>59</v>
      </c>
    </row>
    <row r="4797" spans="1:7" x14ac:dyDescent="0.35">
      <c r="A4797" s="10" t="s">
        <v>9711</v>
      </c>
      <c r="B4797" s="10" t="s">
        <v>141</v>
      </c>
      <c r="C4797" s="10" t="s">
        <v>9712</v>
      </c>
      <c r="D4797" s="10" t="s">
        <v>149</v>
      </c>
      <c r="E4797" s="10" t="s">
        <v>96</v>
      </c>
      <c r="F4797">
        <v>9.1</v>
      </c>
      <c r="G4797" s="10" t="s">
        <v>59</v>
      </c>
    </row>
    <row r="4798" spans="1:7" x14ac:dyDescent="0.35">
      <c r="A4798" s="10" t="s">
        <v>9713</v>
      </c>
      <c r="B4798" s="10" t="s">
        <v>141</v>
      </c>
      <c r="C4798" s="10" t="s">
        <v>9714</v>
      </c>
      <c r="D4798" s="10" t="s">
        <v>149</v>
      </c>
      <c r="E4798" s="10" t="s">
        <v>96</v>
      </c>
      <c r="F4798">
        <v>11.65</v>
      </c>
      <c r="G4798" s="10" t="s">
        <v>59</v>
      </c>
    </row>
    <row r="4799" spans="1:7" x14ac:dyDescent="0.35">
      <c r="A4799" s="10" t="s">
        <v>9715</v>
      </c>
      <c r="B4799" s="10" t="s">
        <v>141</v>
      </c>
      <c r="C4799" s="10" t="s">
        <v>9716</v>
      </c>
      <c r="D4799" s="10" t="s">
        <v>149</v>
      </c>
      <c r="E4799" s="10" t="s">
        <v>96</v>
      </c>
      <c r="F4799">
        <v>29.06</v>
      </c>
      <c r="G4799" s="10" t="s">
        <v>59</v>
      </c>
    </row>
    <row r="4800" spans="1:7" x14ac:dyDescent="0.35">
      <c r="A4800" s="10" t="s">
        <v>9717</v>
      </c>
      <c r="B4800" s="10" t="s">
        <v>141</v>
      </c>
      <c r="C4800" s="10" t="s">
        <v>9718</v>
      </c>
      <c r="D4800" s="10" t="s">
        <v>149</v>
      </c>
      <c r="E4800" s="10" t="s">
        <v>96</v>
      </c>
      <c r="F4800">
        <v>51.39</v>
      </c>
      <c r="G4800" s="10" t="s">
        <v>59</v>
      </c>
    </row>
    <row r="4801" spans="1:7" x14ac:dyDescent="0.35">
      <c r="A4801" s="10" t="s">
        <v>9719</v>
      </c>
      <c r="B4801" s="10" t="s">
        <v>141</v>
      </c>
      <c r="C4801" s="10" t="s">
        <v>9720</v>
      </c>
      <c r="D4801" s="10" t="s">
        <v>149</v>
      </c>
      <c r="E4801" s="10" t="s">
        <v>96</v>
      </c>
      <c r="F4801">
        <v>28.21</v>
      </c>
      <c r="G4801" s="10" t="s">
        <v>59</v>
      </c>
    </row>
    <row r="4802" spans="1:7" x14ac:dyDescent="0.35">
      <c r="A4802" s="10" t="s">
        <v>9721</v>
      </c>
      <c r="B4802" s="10" t="s">
        <v>141</v>
      </c>
      <c r="C4802" s="10" t="s">
        <v>9722</v>
      </c>
      <c r="D4802" s="10" t="s">
        <v>149</v>
      </c>
      <c r="E4802" s="10" t="s">
        <v>96</v>
      </c>
      <c r="F4802">
        <v>35.909999999999997</v>
      </c>
      <c r="G4802" s="10" t="s">
        <v>59</v>
      </c>
    </row>
    <row r="4803" spans="1:7" x14ac:dyDescent="0.35">
      <c r="A4803" s="10" t="s">
        <v>9723</v>
      </c>
      <c r="B4803" s="10" t="s">
        <v>141</v>
      </c>
      <c r="C4803" s="10" t="s">
        <v>9724</v>
      </c>
      <c r="D4803" s="10" t="s">
        <v>149</v>
      </c>
      <c r="E4803" s="10" t="s">
        <v>96</v>
      </c>
      <c r="F4803">
        <v>70.41</v>
      </c>
      <c r="G4803" s="10" t="s">
        <v>59</v>
      </c>
    </row>
    <row r="4804" spans="1:7" x14ac:dyDescent="0.35">
      <c r="A4804" s="10" t="s">
        <v>9725</v>
      </c>
      <c r="B4804" s="10" t="s">
        <v>141</v>
      </c>
      <c r="C4804" s="10" t="s">
        <v>9726</v>
      </c>
      <c r="D4804" s="10" t="s">
        <v>149</v>
      </c>
      <c r="E4804" s="10" t="s">
        <v>96</v>
      </c>
      <c r="F4804">
        <v>24.34</v>
      </c>
      <c r="G4804" s="10" t="s">
        <v>59</v>
      </c>
    </row>
    <row r="4805" spans="1:7" x14ac:dyDescent="0.35">
      <c r="A4805" s="10" t="s">
        <v>9727</v>
      </c>
      <c r="B4805" s="10" t="s">
        <v>141</v>
      </c>
      <c r="C4805" s="10" t="s">
        <v>9728</v>
      </c>
      <c r="D4805" s="10" t="s">
        <v>149</v>
      </c>
      <c r="E4805" s="10" t="s">
        <v>96</v>
      </c>
      <c r="F4805">
        <v>4.22</v>
      </c>
      <c r="G4805" s="10" t="s">
        <v>59</v>
      </c>
    </row>
    <row r="4806" spans="1:7" x14ac:dyDescent="0.35">
      <c r="A4806" s="10" t="s">
        <v>9729</v>
      </c>
      <c r="B4806" s="10" t="s">
        <v>141</v>
      </c>
      <c r="C4806" s="10" t="s">
        <v>9730</v>
      </c>
      <c r="D4806" s="10" t="s">
        <v>149</v>
      </c>
      <c r="E4806" s="10" t="s">
        <v>144</v>
      </c>
      <c r="F4806">
        <v>4.76</v>
      </c>
      <c r="G4806" s="10" t="s">
        <v>59</v>
      </c>
    </row>
    <row r="4807" spans="1:7" x14ac:dyDescent="0.35">
      <c r="A4807" s="10" t="s">
        <v>9731</v>
      </c>
      <c r="B4807" s="10" t="s">
        <v>141</v>
      </c>
      <c r="C4807" s="10" t="s">
        <v>9732</v>
      </c>
      <c r="D4807" s="10" t="s">
        <v>149</v>
      </c>
      <c r="E4807" s="10" t="s">
        <v>96</v>
      </c>
      <c r="F4807">
        <v>10.27</v>
      </c>
      <c r="G4807" s="10" t="s">
        <v>59</v>
      </c>
    </row>
    <row r="4808" spans="1:7" x14ac:dyDescent="0.35">
      <c r="A4808" s="10" t="s">
        <v>9733</v>
      </c>
      <c r="B4808" s="10" t="s">
        <v>141</v>
      </c>
      <c r="C4808" s="10" t="s">
        <v>9734</v>
      </c>
      <c r="D4808" s="10" t="s">
        <v>149</v>
      </c>
      <c r="E4808" s="10" t="s">
        <v>96</v>
      </c>
      <c r="F4808">
        <v>39.79</v>
      </c>
      <c r="G4808" s="10" t="s">
        <v>59</v>
      </c>
    </row>
    <row r="4809" spans="1:7" x14ac:dyDescent="0.35">
      <c r="A4809" s="10" t="s">
        <v>9735</v>
      </c>
      <c r="B4809" s="10" t="s">
        <v>141</v>
      </c>
      <c r="C4809" s="10" t="s">
        <v>9736</v>
      </c>
      <c r="D4809" s="10" t="s">
        <v>149</v>
      </c>
      <c r="E4809" s="10" t="s">
        <v>96</v>
      </c>
      <c r="F4809">
        <v>105.01</v>
      </c>
      <c r="G4809" s="10" t="s">
        <v>59</v>
      </c>
    </row>
    <row r="4810" spans="1:7" x14ac:dyDescent="0.35">
      <c r="A4810" s="10" t="s">
        <v>9737</v>
      </c>
      <c r="B4810" s="10" t="s">
        <v>141</v>
      </c>
      <c r="C4810" s="10" t="s">
        <v>9738</v>
      </c>
      <c r="D4810" s="10" t="s">
        <v>149</v>
      </c>
      <c r="E4810" s="10" t="s">
        <v>96</v>
      </c>
      <c r="F4810">
        <v>48.23</v>
      </c>
      <c r="G4810" s="10" t="s">
        <v>59</v>
      </c>
    </row>
    <row r="4811" spans="1:7" x14ac:dyDescent="0.35">
      <c r="A4811" s="10" t="s">
        <v>9739</v>
      </c>
      <c r="B4811" s="10" t="s">
        <v>141</v>
      </c>
      <c r="C4811" s="10" t="s">
        <v>9740</v>
      </c>
      <c r="D4811" s="10" t="s">
        <v>149</v>
      </c>
      <c r="E4811" s="10" t="s">
        <v>96</v>
      </c>
      <c r="F4811">
        <v>67.099999999999994</v>
      </c>
      <c r="G4811" s="10" t="s">
        <v>59</v>
      </c>
    </row>
    <row r="4812" spans="1:7" x14ac:dyDescent="0.35">
      <c r="A4812" s="10" t="s">
        <v>9741</v>
      </c>
      <c r="B4812" s="10" t="s">
        <v>141</v>
      </c>
      <c r="C4812" s="10" t="s">
        <v>9742</v>
      </c>
      <c r="D4812" s="10" t="s">
        <v>149</v>
      </c>
      <c r="E4812" s="10" t="s">
        <v>96</v>
      </c>
      <c r="F4812">
        <v>29.11</v>
      </c>
      <c r="G4812" s="10" t="s">
        <v>59</v>
      </c>
    </row>
    <row r="4813" spans="1:7" x14ac:dyDescent="0.35">
      <c r="A4813" s="10" t="s">
        <v>9743</v>
      </c>
      <c r="B4813" s="10" t="s">
        <v>141</v>
      </c>
      <c r="C4813" s="10" t="s">
        <v>9744</v>
      </c>
      <c r="D4813" s="10" t="s">
        <v>149</v>
      </c>
      <c r="E4813" s="10" t="s">
        <v>96</v>
      </c>
      <c r="F4813">
        <v>16.13</v>
      </c>
      <c r="G4813" s="10" t="s">
        <v>59</v>
      </c>
    </row>
    <row r="4814" spans="1:7" x14ac:dyDescent="0.35">
      <c r="A4814" s="10" t="s">
        <v>9745</v>
      </c>
      <c r="B4814" s="10" t="s">
        <v>141</v>
      </c>
      <c r="C4814" s="10" t="s">
        <v>9746</v>
      </c>
      <c r="D4814" s="10" t="s">
        <v>149</v>
      </c>
      <c r="E4814" s="10" t="s">
        <v>96</v>
      </c>
      <c r="F4814">
        <v>17.690000000000001</v>
      </c>
      <c r="G4814" s="10" t="s">
        <v>59</v>
      </c>
    </row>
    <row r="4815" spans="1:7" x14ac:dyDescent="0.35">
      <c r="A4815" s="10" t="s">
        <v>9747</v>
      </c>
      <c r="B4815" s="10" t="s">
        <v>141</v>
      </c>
      <c r="C4815" s="10" t="s">
        <v>9748</v>
      </c>
      <c r="D4815" s="10" t="s">
        <v>149</v>
      </c>
      <c r="E4815" s="10" t="s">
        <v>96</v>
      </c>
      <c r="F4815">
        <v>131.27000000000001</v>
      </c>
      <c r="G4815" s="10" t="s">
        <v>59</v>
      </c>
    </row>
    <row r="4816" spans="1:7" x14ac:dyDescent="0.35">
      <c r="A4816" s="10" t="s">
        <v>9749</v>
      </c>
      <c r="B4816" s="10" t="s">
        <v>141</v>
      </c>
      <c r="C4816" s="10" t="s">
        <v>9750</v>
      </c>
      <c r="D4816" s="10" t="s">
        <v>149</v>
      </c>
      <c r="E4816" s="10" t="s">
        <v>96</v>
      </c>
      <c r="F4816">
        <v>161.6</v>
      </c>
      <c r="G4816" s="10" t="s">
        <v>59</v>
      </c>
    </row>
    <row r="4817" spans="1:7" x14ac:dyDescent="0.35">
      <c r="A4817" s="10" t="s">
        <v>9751</v>
      </c>
      <c r="B4817" s="10" t="s">
        <v>141</v>
      </c>
      <c r="C4817" s="10" t="s">
        <v>9752</v>
      </c>
      <c r="D4817" s="10" t="s">
        <v>149</v>
      </c>
      <c r="E4817" s="10" t="s">
        <v>96</v>
      </c>
      <c r="F4817">
        <v>75.94</v>
      </c>
      <c r="G4817" s="10" t="s">
        <v>59</v>
      </c>
    </row>
    <row r="4818" spans="1:7" x14ac:dyDescent="0.35">
      <c r="A4818" s="10" t="s">
        <v>9753</v>
      </c>
      <c r="B4818" s="10" t="s">
        <v>141</v>
      </c>
      <c r="C4818" s="10" t="s">
        <v>9754</v>
      </c>
      <c r="D4818" s="10" t="s">
        <v>147</v>
      </c>
      <c r="E4818" s="10" t="s">
        <v>96</v>
      </c>
      <c r="F4818">
        <v>23.52</v>
      </c>
      <c r="G4818" s="10" t="s">
        <v>59</v>
      </c>
    </row>
    <row r="4819" spans="1:7" x14ac:dyDescent="0.35">
      <c r="A4819" s="10" t="s">
        <v>9755</v>
      </c>
      <c r="B4819" s="10" t="s">
        <v>141</v>
      </c>
      <c r="C4819" s="10" t="s">
        <v>9756</v>
      </c>
      <c r="D4819" s="10" t="s">
        <v>147</v>
      </c>
      <c r="E4819" s="10" t="s">
        <v>96</v>
      </c>
      <c r="F4819">
        <v>67.08</v>
      </c>
      <c r="G4819" s="10" t="s">
        <v>59</v>
      </c>
    </row>
    <row r="4820" spans="1:7" x14ac:dyDescent="0.35">
      <c r="A4820" s="10" t="s">
        <v>9757</v>
      </c>
      <c r="B4820" s="10" t="s">
        <v>141</v>
      </c>
      <c r="C4820" s="10" t="s">
        <v>9758</v>
      </c>
      <c r="D4820" s="10" t="s">
        <v>147</v>
      </c>
      <c r="E4820" s="10" t="s">
        <v>96</v>
      </c>
      <c r="F4820">
        <v>31.14</v>
      </c>
      <c r="G4820" s="10" t="s">
        <v>59</v>
      </c>
    </row>
    <row r="4821" spans="1:7" x14ac:dyDescent="0.35">
      <c r="A4821" s="10" t="s">
        <v>9759</v>
      </c>
      <c r="B4821" s="10" t="s">
        <v>141</v>
      </c>
      <c r="C4821" s="10" t="s">
        <v>9760</v>
      </c>
      <c r="D4821" s="10" t="s">
        <v>147</v>
      </c>
      <c r="E4821" s="10" t="s">
        <v>96</v>
      </c>
      <c r="F4821">
        <v>32.21</v>
      </c>
      <c r="G4821" s="10" t="s">
        <v>59</v>
      </c>
    </row>
    <row r="4822" spans="1:7" x14ac:dyDescent="0.35">
      <c r="A4822" s="10" t="s">
        <v>9761</v>
      </c>
      <c r="B4822" s="10" t="s">
        <v>141</v>
      </c>
      <c r="C4822" s="10" t="s">
        <v>9762</v>
      </c>
      <c r="D4822" s="10" t="s">
        <v>147</v>
      </c>
      <c r="E4822" s="10" t="s">
        <v>96</v>
      </c>
      <c r="F4822">
        <v>98.64</v>
      </c>
      <c r="G4822" s="10" t="s">
        <v>59</v>
      </c>
    </row>
    <row r="4823" spans="1:7" x14ac:dyDescent="0.35">
      <c r="A4823" s="10" t="s">
        <v>9763</v>
      </c>
      <c r="B4823" s="10" t="s">
        <v>141</v>
      </c>
      <c r="C4823" s="10" t="s">
        <v>9764</v>
      </c>
      <c r="D4823" s="10" t="s">
        <v>147</v>
      </c>
      <c r="E4823" s="10" t="s">
        <v>96</v>
      </c>
      <c r="F4823">
        <v>53.89</v>
      </c>
      <c r="G4823" s="10" t="s">
        <v>59</v>
      </c>
    </row>
    <row r="4824" spans="1:7" x14ac:dyDescent="0.35">
      <c r="A4824" s="10" t="s">
        <v>9765</v>
      </c>
      <c r="B4824" s="10" t="s">
        <v>141</v>
      </c>
      <c r="C4824" s="10" t="s">
        <v>9766</v>
      </c>
      <c r="D4824" s="10" t="s">
        <v>147</v>
      </c>
      <c r="E4824" s="10" t="s">
        <v>96</v>
      </c>
      <c r="F4824">
        <v>163.19999999999999</v>
      </c>
      <c r="G4824" s="10" t="s">
        <v>59</v>
      </c>
    </row>
    <row r="4825" spans="1:7" x14ac:dyDescent="0.35">
      <c r="A4825" s="10" t="s">
        <v>9767</v>
      </c>
      <c r="B4825" s="10" t="s">
        <v>141</v>
      </c>
      <c r="C4825" s="10" t="s">
        <v>9768</v>
      </c>
      <c r="D4825" s="10" t="s">
        <v>149</v>
      </c>
      <c r="E4825" s="10" t="s">
        <v>96</v>
      </c>
      <c r="F4825">
        <v>104.82</v>
      </c>
      <c r="G4825" s="10" t="s">
        <v>59</v>
      </c>
    </row>
    <row r="4826" spans="1:7" x14ac:dyDescent="0.35">
      <c r="A4826" s="10" t="s">
        <v>9769</v>
      </c>
      <c r="B4826" s="10" t="s">
        <v>141</v>
      </c>
      <c r="C4826" s="10" t="s">
        <v>9770</v>
      </c>
      <c r="D4826" s="10" t="s">
        <v>147</v>
      </c>
      <c r="E4826" s="10" t="s">
        <v>96</v>
      </c>
      <c r="F4826">
        <v>252.83</v>
      </c>
      <c r="G4826" s="10" t="s">
        <v>59</v>
      </c>
    </row>
    <row r="4827" spans="1:7" x14ac:dyDescent="0.35">
      <c r="A4827" s="10" t="s">
        <v>9771</v>
      </c>
      <c r="B4827" s="10" t="s">
        <v>141</v>
      </c>
      <c r="C4827" s="10" t="s">
        <v>9772</v>
      </c>
      <c r="D4827" s="10" t="s">
        <v>147</v>
      </c>
      <c r="E4827" s="10" t="s">
        <v>96</v>
      </c>
      <c r="F4827">
        <v>354.93</v>
      </c>
      <c r="G4827" s="10" t="s">
        <v>59</v>
      </c>
    </row>
    <row r="4828" spans="1:7" x14ac:dyDescent="0.35">
      <c r="A4828" s="10" t="s">
        <v>9773</v>
      </c>
      <c r="B4828" s="10" t="s">
        <v>141</v>
      </c>
      <c r="C4828" s="10" t="s">
        <v>9774</v>
      </c>
      <c r="D4828" s="10" t="s">
        <v>147</v>
      </c>
      <c r="E4828" s="10" t="s">
        <v>96</v>
      </c>
      <c r="F4828">
        <v>7.72</v>
      </c>
      <c r="G4828" s="10" t="s">
        <v>59</v>
      </c>
    </row>
    <row r="4829" spans="1:7" x14ac:dyDescent="0.35">
      <c r="A4829" s="10" t="s">
        <v>9775</v>
      </c>
      <c r="B4829" s="10" t="s">
        <v>141</v>
      </c>
      <c r="C4829" s="10" t="s">
        <v>9776</v>
      </c>
      <c r="D4829" s="10" t="s">
        <v>147</v>
      </c>
      <c r="E4829" s="10" t="s">
        <v>96</v>
      </c>
      <c r="F4829">
        <v>29.66</v>
      </c>
      <c r="G4829" s="10" t="s">
        <v>59</v>
      </c>
    </row>
    <row r="4830" spans="1:7" x14ac:dyDescent="0.35">
      <c r="A4830" s="10" t="s">
        <v>9777</v>
      </c>
      <c r="B4830" s="10" t="s">
        <v>141</v>
      </c>
      <c r="C4830" s="10" t="s">
        <v>9778</v>
      </c>
      <c r="D4830" s="10" t="s">
        <v>147</v>
      </c>
      <c r="E4830" s="10" t="s">
        <v>96</v>
      </c>
      <c r="F4830">
        <v>15.42</v>
      </c>
      <c r="G4830" s="10" t="s">
        <v>59</v>
      </c>
    </row>
    <row r="4831" spans="1:7" x14ac:dyDescent="0.35">
      <c r="A4831" s="10" t="s">
        <v>9779</v>
      </c>
      <c r="B4831" s="10" t="s">
        <v>141</v>
      </c>
      <c r="C4831" s="10" t="s">
        <v>9780</v>
      </c>
      <c r="D4831" s="10" t="s">
        <v>147</v>
      </c>
      <c r="E4831" s="10" t="s">
        <v>96</v>
      </c>
      <c r="F4831">
        <v>31.67</v>
      </c>
      <c r="G4831" s="10" t="s">
        <v>59</v>
      </c>
    </row>
    <row r="4832" spans="1:7" x14ac:dyDescent="0.35">
      <c r="A4832" s="10" t="s">
        <v>9781</v>
      </c>
      <c r="B4832" s="10" t="s">
        <v>141</v>
      </c>
      <c r="C4832" s="10" t="s">
        <v>9782</v>
      </c>
      <c r="D4832" s="10" t="s">
        <v>147</v>
      </c>
      <c r="E4832" s="10" t="s">
        <v>96</v>
      </c>
      <c r="F4832">
        <v>9.7100000000000009</v>
      </c>
      <c r="G4832" s="10" t="s">
        <v>59</v>
      </c>
    </row>
    <row r="4833" spans="1:7" x14ac:dyDescent="0.35">
      <c r="A4833" s="10" t="s">
        <v>9783</v>
      </c>
      <c r="B4833" s="10" t="s">
        <v>141</v>
      </c>
      <c r="C4833" s="10" t="s">
        <v>9784</v>
      </c>
      <c r="D4833" s="10" t="s">
        <v>147</v>
      </c>
      <c r="E4833" s="10" t="s">
        <v>96</v>
      </c>
      <c r="F4833">
        <v>30.06</v>
      </c>
      <c r="G4833" s="10" t="s">
        <v>59</v>
      </c>
    </row>
    <row r="4834" spans="1:7" x14ac:dyDescent="0.35">
      <c r="A4834" s="10" t="s">
        <v>9785</v>
      </c>
      <c r="B4834" s="10" t="s">
        <v>141</v>
      </c>
      <c r="C4834" s="10" t="s">
        <v>9786</v>
      </c>
      <c r="D4834" s="10" t="s">
        <v>149</v>
      </c>
      <c r="E4834" s="10" t="s">
        <v>96</v>
      </c>
      <c r="F4834">
        <v>186.86</v>
      </c>
      <c r="G4834" s="10" t="s">
        <v>59</v>
      </c>
    </row>
    <row r="4835" spans="1:7" x14ac:dyDescent="0.35">
      <c r="A4835" s="10" t="s">
        <v>9787</v>
      </c>
      <c r="B4835" s="10" t="s">
        <v>141</v>
      </c>
      <c r="C4835" s="10" t="s">
        <v>9788</v>
      </c>
      <c r="D4835" s="10" t="s">
        <v>147</v>
      </c>
      <c r="E4835" s="10" t="s">
        <v>96</v>
      </c>
      <c r="F4835">
        <v>21.66</v>
      </c>
      <c r="G4835" s="10" t="s">
        <v>59</v>
      </c>
    </row>
    <row r="4836" spans="1:7" x14ac:dyDescent="0.35">
      <c r="A4836" s="10" t="s">
        <v>9789</v>
      </c>
      <c r="B4836" s="10" t="s">
        <v>141</v>
      </c>
      <c r="C4836" s="10" t="s">
        <v>9790</v>
      </c>
      <c r="D4836" s="10" t="s">
        <v>147</v>
      </c>
      <c r="E4836" s="10" t="s">
        <v>96</v>
      </c>
      <c r="F4836">
        <v>37.380000000000003</v>
      </c>
      <c r="G4836" s="10" t="s">
        <v>59</v>
      </c>
    </row>
    <row r="4837" spans="1:7" x14ac:dyDescent="0.35">
      <c r="A4837" s="10" t="s">
        <v>9791</v>
      </c>
      <c r="B4837" s="10" t="s">
        <v>141</v>
      </c>
      <c r="C4837" s="10" t="s">
        <v>9792</v>
      </c>
      <c r="D4837" s="10" t="s">
        <v>147</v>
      </c>
      <c r="E4837" s="10" t="s">
        <v>96</v>
      </c>
      <c r="F4837">
        <v>7.59</v>
      </c>
      <c r="G4837" s="10" t="s">
        <v>59</v>
      </c>
    </row>
    <row r="4838" spans="1:7" x14ac:dyDescent="0.35">
      <c r="A4838" s="10" t="s">
        <v>9793</v>
      </c>
      <c r="B4838" s="10" t="s">
        <v>141</v>
      </c>
      <c r="C4838" s="10" t="s">
        <v>9794</v>
      </c>
      <c r="D4838" s="10" t="s">
        <v>147</v>
      </c>
      <c r="E4838" s="10" t="s">
        <v>96</v>
      </c>
      <c r="F4838">
        <v>9.16</v>
      </c>
      <c r="G4838" s="10" t="s">
        <v>59</v>
      </c>
    </row>
    <row r="4839" spans="1:7" x14ac:dyDescent="0.35">
      <c r="A4839" s="10" t="s">
        <v>9795</v>
      </c>
      <c r="B4839" s="10" t="s">
        <v>141</v>
      </c>
      <c r="C4839" s="10" t="s">
        <v>9796</v>
      </c>
      <c r="D4839" s="10" t="s">
        <v>147</v>
      </c>
      <c r="E4839" s="10" t="s">
        <v>96</v>
      </c>
      <c r="F4839">
        <v>198.15</v>
      </c>
      <c r="G4839" s="10" t="s">
        <v>59</v>
      </c>
    </row>
    <row r="4840" spans="1:7" x14ac:dyDescent="0.35">
      <c r="A4840" s="10" t="s">
        <v>9797</v>
      </c>
      <c r="B4840" s="10" t="s">
        <v>141</v>
      </c>
      <c r="C4840" s="10" t="s">
        <v>9798</v>
      </c>
      <c r="D4840" s="10" t="s">
        <v>147</v>
      </c>
      <c r="E4840" s="10" t="s">
        <v>96</v>
      </c>
      <c r="F4840">
        <v>436.56</v>
      </c>
      <c r="G4840" s="10" t="s">
        <v>59</v>
      </c>
    </row>
    <row r="4841" spans="1:7" x14ac:dyDescent="0.35">
      <c r="A4841" s="10" t="s">
        <v>9799</v>
      </c>
      <c r="B4841" s="10" t="s">
        <v>141</v>
      </c>
      <c r="C4841" s="10" t="s">
        <v>9800</v>
      </c>
      <c r="D4841" s="10" t="s">
        <v>147</v>
      </c>
      <c r="E4841" s="10" t="s">
        <v>96</v>
      </c>
      <c r="F4841">
        <v>167.82</v>
      </c>
      <c r="G4841" s="10" t="s">
        <v>59</v>
      </c>
    </row>
    <row r="4842" spans="1:7" x14ac:dyDescent="0.35">
      <c r="A4842" s="10" t="s">
        <v>9801</v>
      </c>
      <c r="B4842" s="10" t="s">
        <v>141</v>
      </c>
      <c r="C4842" s="10" t="s">
        <v>9802</v>
      </c>
      <c r="D4842" s="10" t="s">
        <v>149</v>
      </c>
      <c r="E4842" s="10" t="s">
        <v>96</v>
      </c>
      <c r="F4842">
        <v>304.72000000000003</v>
      </c>
      <c r="G4842" s="10" t="s">
        <v>59</v>
      </c>
    </row>
    <row r="4843" spans="1:7" x14ac:dyDescent="0.35">
      <c r="A4843" s="10" t="s">
        <v>9803</v>
      </c>
      <c r="B4843" s="10" t="s">
        <v>141</v>
      </c>
      <c r="C4843" s="10" t="s">
        <v>9804</v>
      </c>
      <c r="D4843" s="10" t="s">
        <v>147</v>
      </c>
      <c r="E4843" s="10" t="s">
        <v>96</v>
      </c>
      <c r="F4843">
        <v>82.4</v>
      </c>
      <c r="G4843" s="10" t="s">
        <v>59</v>
      </c>
    </row>
    <row r="4844" spans="1:7" x14ac:dyDescent="0.35">
      <c r="A4844" s="10" t="s">
        <v>9805</v>
      </c>
      <c r="B4844" s="10" t="s">
        <v>270</v>
      </c>
      <c r="C4844" s="10" t="s">
        <v>9806</v>
      </c>
      <c r="D4844" s="10" t="s">
        <v>147</v>
      </c>
      <c r="E4844" s="10" t="s">
        <v>144</v>
      </c>
      <c r="G4844" s="10" t="s">
        <v>59</v>
      </c>
    </row>
    <row r="4845" spans="1:7" x14ac:dyDescent="0.35">
      <c r="A4845" s="10" t="s">
        <v>9807</v>
      </c>
      <c r="B4845" s="10" t="s">
        <v>270</v>
      </c>
      <c r="C4845" s="10" t="s">
        <v>9808</v>
      </c>
      <c r="D4845" s="10" t="s">
        <v>147</v>
      </c>
      <c r="E4845" s="10" t="s">
        <v>144</v>
      </c>
      <c r="G4845" s="10" t="s">
        <v>59</v>
      </c>
    </row>
    <row r="4846" spans="1:7" x14ac:dyDescent="0.35">
      <c r="A4846" s="10" t="s">
        <v>9809</v>
      </c>
      <c r="B4846" s="10" t="s">
        <v>270</v>
      </c>
      <c r="C4846" s="10" t="s">
        <v>9810</v>
      </c>
      <c r="D4846" s="10" t="s">
        <v>147</v>
      </c>
      <c r="E4846" s="10" t="s">
        <v>96</v>
      </c>
      <c r="G4846" s="10" t="s">
        <v>59</v>
      </c>
    </row>
    <row r="4847" spans="1:7" x14ac:dyDescent="0.35">
      <c r="A4847" s="10" t="s">
        <v>9811</v>
      </c>
      <c r="B4847" s="10" t="s">
        <v>141</v>
      </c>
      <c r="C4847" s="10" t="s">
        <v>9812</v>
      </c>
      <c r="D4847" s="10" t="s">
        <v>149</v>
      </c>
      <c r="E4847" s="10" t="s">
        <v>96</v>
      </c>
      <c r="F4847">
        <v>2.2200000000000002</v>
      </c>
      <c r="G4847" s="10" t="s">
        <v>59</v>
      </c>
    </row>
    <row r="4848" spans="1:7" x14ac:dyDescent="0.35">
      <c r="A4848" s="10" t="s">
        <v>9813</v>
      </c>
      <c r="B4848" s="10" t="s">
        <v>141</v>
      </c>
      <c r="C4848" s="10" t="s">
        <v>9814</v>
      </c>
      <c r="D4848" s="10" t="s">
        <v>149</v>
      </c>
      <c r="E4848" s="10" t="s">
        <v>96</v>
      </c>
      <c r="F4848">
        <v>6.9</v>
      </c>
      <c r="G4848" s="10" t="s">
        <v>59</v>
      </c>
    </row>
    <row r="4849" spans="1:7" x14ac:dyDescent="0.35">
      <c r="A4849" s="10" t="s">
        <v>9815</v>
      </c>
      <c r="B4849" s="10" t="s">
        <v>141</v>
      </c>
      <c r="C4849" s="10" t="s">
        <v>9816</v>
      </c>
      <c r="D4849" s="10" t="s">
        <v>149</v>
      </c>
      <c r="E4849" s="10" t="s">
        <v>96</v>
      </c>
      <c r="F4849">
        <v>18.02</v>
      </c>
      <c r="G4849" s="10" t="s">
        <v>59</v>
      </c>
    </row>
    <row r="4850" spans="1:7" x14ac:dyDescent="0.35">
      <c r="A4850" s="10" t="s">
        <v>9817</v>
      </c>
      <c r="B4850" s="10" t="s">
        <v>141</v>
      </c>
      <c r="C4850" s="10" t="s">
        <v>9818</v>
      </c>
      <c r="D4850" s="10" t="s">
        <v>149</v>
      </c>
      <c r="E4850" s="10" t="s">
        <v>96</v>
      </c>
      <c r="F4850">
        <v>27.94</v>
      </c>
      <c r="G4850" s="10" t="s">
        <v>59</v>
      </c>
    </row>
    <row r="4851" spans="1:7" x14ac:dyDescent="0.35">
      <c r="A4851" s="10" t="s">
        <v>9819</v>
      </c>
      <c r="B4851" s="10" t="s">
        <v>141</v>
      </c>
      <c r="C4851" s="10" t="s">
        <v>9820</v>
      </c>
      <c r="D4851" s="10" t="s">
        <v>149</v>
      </c>
      <c r="E4851" s="10" t="s">
        <v>96</v>
      </c>
      <c r="F4851">
        <v>106.05</v>
      </c>
      <c r="G4851" s="10" t="s">
        <v>59</v>
      </c>
    </row>
    <row r="4852" spans="1:7" x14ac:dyDescent="0.35">
      <c r="A4852" s="10" t="s">
        <v>9821</v>
      </c>
      <c r="B4852" s="10" t="s">
        <v>141</v>
      </c>
      <c r="C4852" s="10" t="s">
        <v>9822</v>
      </c>
      <c r="D4852" s="10" t="s">
        <v>149</v>
      </c>
      <c r="E4852" s="10" t="s">
        <v>96</v>
      </c>
      <c r="F4852">
        <v>168.02</v>
      </c>
      <c r="G4852" s="10" t="s">
        <v>59</v>
      </c>
    </row>
  </sheetData>
  <pageMargins left="0.511811024" right="0.511811024" top="0.78740157499999996" bottom="0.78740157499999996" header="0.31496062000000002" footer="0.31496062000000002"/>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A3" sqref="A3"/>
    </sheetView>
  </sheetViews>
  <sheetFormatPr defaultColWidth="10.90625" defaultRowHeight="14.5" x14ac:dyDescent="0.35"/>
  <cols>
    <col min="1" max="1" width="130.7265625" customWidth="1"/>
  </cols>
  <sheetData>
    <row r="1" spans="1:1" x14ac:dyDescent="0.35">
      <c r="A1" s="1" t="s">
        <v>120</v>
      </c>
    </row>
    <row r="3" spans="1:1" ht="409.6" customHeight="1" x14ac:dyDescent="0.35">
      <c r="A3" s="7" t="s">
        <v>121</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b 6 5 e 8 d e - 1 c d b - 4 c a 5 - b c e 1 - e 0 4 c 5 a 3 6 9 f 1 5 "   x m l n s = " h t t p : / / s c h e m a s . m i c r o s o f t . c o m / D a t a M a s h u p " > A A A A A E k G A A B Q S w M E F A A C A A g A l 7 H P X E D P 1 K 2 l A A A A 9 g A A A B I A H A B D b 2 5 m a W c v U G F j a 2 F n Z S 5 4 b W w g o h g A K K A U A A A A A A A A A A A A A A A A A A A A A A A A A A A A h Y 9 B D o I w F E S v Q r q n L a i B k E 9 J d C u J 0 c S 4 b W q F R i i E F s v d X H g k r y B G U X c u 5 8 1 b z N y v N 8 i G u v I u s j O q 0 S k K M E W e 1 K I 5 K l 2 k q L c n P 0 Y Z g w 0 X Z 1 5 I b 5 S 1 S Q Z z T F F p b Z s Q 4 p z D b o a b r i A h p Q E 5 5 O u d K G X N 0 U d W / 2 V f a W O 5 F h I x 2 L / G s B A H i z m O o h h T I B O E X O m v E I 5 7 n + 0 P h F V f 2 b 6 T r L X + c g t k i k D e H 9 g D U E s D B B Q A A g A I A J e x z 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s c 9 c T n a y R 0 I D A A B j C Q A A E w A c A E Z v c m 1 1 b G F z L 1 N l Y 3 R p b 2 4 x L m 0 g o h g A K K A U A A A A A A A A A A A A A A A A A A A A A A A A A A A A l V V d a 9 s w F H 0 v 9 D 8 I P w w b j J M M R q G l g 3 7 M G 2 N 0 X R r T h 2 C C Y l 8 n o r Z k J L m 0 N f n v k y z 5 I 2 m W d M l D Z O v c o 3 v v O V c R k E j C K H o w v 5 O L 0 5 P T E 7 H G H F J 0 w 6 i o c o k n 6 B L l I E 9 P E L r H H B c g O R P f X h L I 1 c Z c v 0 Z o x p 6 A q s c Z v M g g 5 K x w G 0 B w U 3 E O V D 4 y / r R k 7 M n 1 6 v m d Y r h 0 m g A n 3 s z V K V I h 4 n q s 1 3 l V 0 E n s + Y Y 1 C l v K q C y B u x 9 m j 8 J / U r f c U 8 h A B S c E / 0 / a f d S x 3 O / x C h 7 I G y j 2 u 6 p Y A v 8 Q f x t 1 j P 0 a C 4 i 4 F s B Z S 1 m e j 0 a T z 2 f B W H 0 n 5 2 d n 4 y + O h s W + V h O h X 0 R I H I V C o e s d B e d R G G 8 s 7 D t I f b x C u e r o j K w Q F o h D w n j q a y n U k 1 R 9 8 p v S 9 B N t 6 v J 6 G L r 8 a t L 7 K R g N b l l S F a o A 9 x G W g S 1 G W O q 5 L S C 2 9 a D W S E a a H E v y D P d Y r n W F z 5 N R o c L X I w d 9 Q j a + F y J W L 5 0 R o W U l h e P 3 L H 8 q 4 K + 9 Q 8 2 n y t S b K P S H 7 0 p T d O 8 B X Z / 3 D r I Q R s 0 e Z 1 N p N Y u 9 P i Q e h P 8 A n A I X u 6 l c V X L N O H n D z Q C q M q 9 B j R 1 H g y K b I Y k H r O 3 S L h o z W + m a W T k o X C O U x M s c O p 3 s W O t P S L i Q i s K 6 w D L p e B 9 N + m 7 M m M T 5 j q e b 0 L n U O 9 q s P V g T 6 b p J 1 s W N k V y r m 6 K e b B D k A t Q i C C z X l F U 0 j U r X Q E f o X X s 3 H f E U 9 M 2 k q b W 3 g x n H V G S M G + m E j w A n 6 7 2 V L L x 5 i l M m 4 j 7 J G 1 Y s C V X 3 n Z J W N y e w L 9 w d a n u m J T d Q X f 6 0 a b R w e 5 l 2 A h c 2 Z E v 9 h K V k x b b s Z I i C k E C e / u a 3 k G F 1 n o 5 2 D N h R K 8 f b N m a S Y y F I R h K c Y M 1 2 g G O I V F S 0 y v N t r h R E w s k x n g 6 1 l 6 O i R P U X D j J Y z N 5 4 N R A r K B a l d u 9 B k i F w L 9 N x i q 3 Y w Z B 1 a 2 / Q 7 E c i 1 + b v q B H + K k 3 N l e y 2 9 t G F Z Y 6 V W l t N v p Z g 5 s 5 w E L r N Z U f 3 V t v x m P f a G 7 x 3 d h S 6 O 1 e 5 N r d N e E b K A W d H Y z K e q b x a t z a H 2 x r r N r 2 6 9 1 t X Q z 9 6 9 T s n 7 Q U N b b I X 0 L t g 7 / a O v n s x 7 a b 5 N 0 1 e A 1 3 a 1 h n Z V q j Z a H 5 M n 3 7 z F K h q Q d e q B 8 a l 2 3 T P R 7 W N 1 y A e X I k E a E r o a u M P G 7 S 7 u V F i G 6 F b 7 o u / U E s B A i 0 A F A A C A A g A l 7 H P X E D P 1 K 2 l A A A A 9 g A A A B I A A A A A A A A A A A A A A A A A A A A A A E N v b m Z p Z y 9 Q Y W N r Y W d l L n h t b F B L A Q I t A B Q A A g A I A J e x z 1 w P y u m r p A A A A O k A A A A T A A A A A A A A A A A A A A A A A P E A A A B b Q 2 9 u d G V u d F 9 U e X B l c 1 0 u e G 1 s U E s B A i 0 A F A A C A A g A l 7 H P X E 5 2 s k d C A w A A Y w k A A B M A A A A A A A A A A A A A A A A A 4 g E A A E Z v c m 1 1 b G F z L 1 N l Y 3 R p b 2 4 x L m 1 Q S w U G A A A A A A M A A w D C A A A A c Q U 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m A O A A A A A A A A P g 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D b 2 5 z d W x 0 Y T E 8 L 0 l 0 Z W 1 Q Y X R o P j w v S X R l b U x v Y 2 F 0 a W 9 u P j x T d G F i b G V F b n R y a W V z P j x F b n R y e S B U e X B l P S J J c 1 B y a X Z h d G U i I F Z h b H V l P S J s M C I g L z 4 8 R W 5 0 c n k g V H l w Z T 0 i U X V l c n l J R C I g V m F s d W U 9 I n M 4 N D E w O W E 5 Y S 1 m N T d k L T Q 2 O W Q t Y T h i M y 1 i M z R k Y T Z i N z I 2 N D U 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F R h c m d l d C I g V m F s d W U 9 I n N D b 2 5 z d W x 0 Y T E i I C 8 + P E V u d H J 5 I F R 5 c G U 9 I k Z p b G x l Z E N v b X B s Z X R l U m V z d W x 0 V G 9 X b 3 J r c 2 h l Z X Q i I F Z h b H V l P S J s M S I g L z 4 8 R W 5 0 c n k g V H l w Z T 0 i Q W R k Z W R U b 0 R h d G F N b 2 R l b C I g V m F s d W U 9 I m w w I i A v P j x F b n R y e S B U e X B l P S J G a W x s Q 2 9 1 b n Q i I F Z h b H V l P S J s N D g 1 M S I g L z 4 8 R W 5 0 c n k g V H l w Z T 0 i R m l s b E V y c m 9 y Q 2 9 k Z S I g V m F s d W U 9 I n N V b m t u b 3 d u I i A v P j x F b n R y e S B U e X B l P S J G a W x s R X J y b 3 J D b 3 V u d C I g V m F s d W U 9 I m w w I i A v P j x F b n R y e S B U e X B l P S J G a W x s T G F z d F V w Z G F 0 Z W Q i I F Z h b H V l P S J k M j A y N i 0 w N i 0 x N l Q w M T o x M j o 0 N y 4 z O T g x N T M z W i I g L z 4 8 R W 5 0 c n k g V H l w Z T 0 i R m l s b E N v b H V t b l R 5 c G V z I i B W Y W x 1 Z T 0 i c 0 J n W U d C Z 1 l S Q m c 9 P S I g L z 4 8 R W 5 0 c n k g V H l w Z T 0 i R m l s b E N v b H V t b k 5 h b W V z I i B W Y W x 1 Z T 0 i c 1 s m c X V v d D t j b 2 R p Z 2 8 m c X V v d D s s J n F 1 b 3 Q 7 Y 2 x h c 3 N p Z m l j Y W N h b y Z x d W 9 0 O y w m c X V v d D t k Z X N j c m l j Y W 8 m c X V v d D s s J n F 1 b 3 Q 7 d W 5 p Z G F k Z S Z x d W 9 0 O y w m c X V v d D t v c m l n Z W 1 f c H J l Y 2 8 m c X V v d D s s J n F 1 b 3 Q 7 c H J l Y 2 8 m c X V v d D s s J n F 1 b 3 Q 7 d W Y 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D b 2 5 z d W x 0 Y T E v Q X V 0 b 1 J l b W 9 2 Z W R D b 2 x 1 b W 5 z M S 5 7 Y 2 9 k a W d v L D B 9 J n F 1 b 3 Q 7 L C Z x d W 9 0 O 1 N l Y 3 R p b 2 4 x L 0 N v b n N 1 b H R h M S 9 B d X R v U m V t b 3 Z l Z E N v b H V t b n M x L n t j b G F z c 2 l m a W N h Y 2 F v L D F 9 J n F 1 b 3 Q 7 L C Z x d W 9 0 O 1 N l Y 3 R p b 2 4 x L 0 N v b n N 1 b H R h M S 9 B d X R v U m V t b 3 Z l Z E N v b H V t b n M x L n t k Z X N j c m l j Y W 8 s M n 0 m c X V v d D s s J n F 1 b 3 Q 7 U 2 V j d G l v b j E v Q 2 9 u c 3 V s d G E x L 0 F 1 d G 9 S Z W 1 v d m V k Q 2 9 s d W 1 u c z E u e 3 V u a W R h Z G U s M 3 0 m c X V v d D s s J n F 1 b 3 Q 7 U 2 V j d G l v b j E v Q 2 9 u c 3 V s d G E x L 0 F 1 d G 9 S Z W 1 v d m V k Q 2 9 s d W 1 u c z E u e 2 9 y a W d l b V 9 w c m V j b y w 0 f S Z x d W 9 0 O y w m c X V v d D t T Z W N 0 a W 9 u M S 9 D b 2 5 z d W x 0 Y T E v Q X V 0 b 1 J l b W 9 2 Z W R D b 2 x 1 b W 5 z M S 5 7 c H J l Y 2 8 s N X 0 m c X V v d D s s J n F 1 b 3 Q 7 U 2 V j d G l v b j E v Q 2 9 u c 3 V s d G E x L 0 F 1 d G 9 S Z W 1 v d m V k Q 2 9 s d W 1 u c z E u e 3 V m L D Z 9 J n F 1 b 3 Q 7 X S w m c X V v d D t D b 2 x 1 b W 5 D b 3 V u d C Z x d W 9 0 O z o 3 L C Z x d W 9 0 O 0 t l e U N v b H V t b k 5 h b W V z J n F 1 b 3 Q 7 O l t d L C Z x d W 9 0 O 0 N v b H V t b k l k Z W 5 0 a X R p Z X M m c X V v d D s 6 W y Z x d W 9 0 O 1 N l Y 3 R p b 2 4 x L 0 N v b n N 1 b H R h M S 9 B d X R v U m V t b 3 Z l Z E N v b H V t b n M x L n t j b 2 R p Z 2 8 s M H 0 m c X V v d D s s J n F 1 b 3 Q 7 U 2 V j d G l v b j E v Q 2 9 u c 3 V s d G E x L 0 F 1 d G 9 S Z W 1 v d m V k Q 2 9 s d W 1 u c z E u e 2 N s Y X N z a W Z p Y 2 F j Y W 8 s M X 0 m c X V v d D s s J n F 1 b 3 Q 7 U 2 V j d G l v b j E v Q 2 9 u c 3 V s d G E x L 0 F 1 d G 9 S Z W 1 v d m V k Q 2 9 s d W 1 u c z E u e 2 R l c 2 N y a W N h b y w y f S Z x d W 9 0 O y w m c X V v d D t T Z W N 0 a W 9 u M S 9 D b 2 5 z d W x 0 Y T E v Q X V 0 b 1 J l b W 9 2 Z W R D b 2 x 1 b W 5 z M S 5 7 d W 5 p Z G F k Z S w z f S Z x d W 9 0 O y w m c X V v d D t T Z W N 0 a W 9 u M S 9 D b 2 5 z d W x 0 Y T E v Q X V 0 b 1 J l b W 9 2 Z W R D b 2 x 1 b W 5 z M S 5 7 b 3 J p Z 2 V t X 3 B y Z W N v L D R 9 J n F 1 b 3 Q 7 L C Z x d W 9 0 O 1 N l Y 3 R p b 2 4 x L 0 N v b n N 1 b H R h M S 9 B d X R v U m V t b 3 Z l Z E N v b H V t b n M x L n t w c m V j b y w 1 f S Z x d W 9 0 O y w m c X V v d D t T Z W N 0 a W 9 u M S 9 D b 2 5 z d W x 0 Y T E v Q X V 0 b 1 J l b W 9 2 Z W R D b 2 x 1 b W 5 z M S 5 7 d W Y s N n 0 m c X V v d D t d L C Z x d W 9 0 O 1 J l b G F 0 a W 9 u c 2 h p c E l u Z m 8 m c X V v d D s 6 W 1 1 9 I i A v P j w v U 3 R h Y m x l R W 5 0 c m l l c z 4 8 L 0 l 0 Z W 0 + P E l 0 Z W 0 + P E l 0 Z W 1 M b 2 N h d G l v b j 4 8 S X R l b V R 5 c G U + R m 9 y b X V s Y T w v S X R l b V R 5 c G U + P E l 0 Z W 1 Q Y X R o P l N l Y 3 R p b 2 4 x L 0 N v b n N 1 b H R h M S 9 Q Y X J h b W V 0 c m 9 z R X h j Z W w 8 L 0 l 0 Z W 1 Q Y X R o P j w v S X R l b U x v Y 2 F 0 a W 9 u P j x T d G F i b G V F b n R y a W V z I C 8 + P C 9 J d G V t P j x J d G V t P j x J d G V t T G 9 j Y X R p b 2 4 + P E l 0 Z W 1 U e X B l P k Z v c m 1 1 b G E 8 L 0 l 0 Z W 1 U e X B l P j x J d G V t U G F 0 a D 5 T Z W N 0 a W 9 u M S 9 D b 2 5 z d W x 0 Y T E v T G l z d G F V R n M 8 L 0 l 0 Z W 1 Q Y X R o P j w v S X R l b U x v Y 2 F 0 a W 9 u P j x T d G F i b G V F b n R y a W V z I C 8 + P C 9 J d G V t P j x J d G V t P j x J d G V t T G 9 j Y X R p b 2 4 + P E l 0 Z W 1 U e X B l P k Z v c m 1 1 b G E 8 L 0 l 0 Z W 1 U e X B l P j x J d G V t U G F 0 a D 5 T Z W N 0 a W 9 u M S 9 D b 2 5 z d W x 0 Y T E v R 2 V 0 U G F n Z T w v S X R l b V B h d G g + P C 9 J d G V t T G 9 j Y X R p b 2 4 + P F N 0 Y W J s Z U V u d H J p Z X M g L z 4 8 L 0 l 0 Z W 0 + P E l 0 Z W 0 + P E l 0 Z W 1 M b 2 N h d G l v b j 4 8 S X R l b V R 5 c G U + R m 9 y b X V s Y T w v S X R l b V R 5 c G U + P E l 0 Z W 1 Q Y X R o P l N l Y 3 R p b 2 4 x L 0 N v b n N 1 b H R h M S 9 H Z X R V R j w v S X R l b V B h d G g + P C 9 J d G V t T G 9 j Y X R p b 2 4 + P F N 0 Y W J s Z U V u d H J p Z X M g L z 4 8 L 0 l 0 Z W 0 + P E l 0 Z W 0 + P E l 0 Z W 1 M b 2 N h d G l v b j 4 8 S X R l b V R 5 c G U + R m 9 y b X V s Y T w v S X R l b V R 5 c G U + P E l 0 Z W 1 Q Y X R o P l N l Y 3 R p b 2 4 x L 0 N v b n N 1 b H R h M S 9 E Y W R v c z w v S X R l b V B h d G g + P C 9 J d G V t T G 9 j Y X R p b 2 4 + P F N 0 Y W J s Z U V u d H J p Z X M g L z 4 8 L 0 l 0 Z W 0 + P E l 0 Z W 0 + P E l 0 Z W 1 M b 2 N h d G l v b j 4 8 S X R l b V R 5 c G U + R m 9 y b X V s Y T w v S X R l b V R 5 c G U + P E l 0 Z W 1 Q Y X R o P l N l Y 3 R p b 2 4 x L 0 N v b n N 1 b H R h M S 9 U a X B v c z w v S X R l b V B h d G g + P C 9 J d G V t T G 9 j Y X R p b 2 4 + P F N 0 Y W J s Z U V u d H J p Z X M g L z 4 8 L 0 l 0 Z W 0 + P E l 0 Z W 0 + P E l 0 Z W 1 M b 2 N h d G l v b j 4 8 S X R l b V R 5 c G U + R m 9 y b X V s Y T w v S X R l b V R 5 c G U + P E l 0 Z W 1 Q Y X R o P l N l Y 3 R p b 2 4 x L 0 N v b n N 1 b H R h M S 9 P c m R l b m F k b z w v S X R l b V B h d G g + P C 9 J d G V t T G 9 j Y X R p b 2 4 + P F N 0 Y W J s Z U V u d H J p Z X M g L z 4 8 L 0 l 0 Z W 0 + P C 9 J d G V t c z 4 8 L 0 x v Y 2 F s U G F j a 2 F n Z U 1 l d G F k Y X R h R m l s Z T 4 W A A A A U E s F B g A A A A A A A A A A A A A A A A A A A A A A A C Y B A A A B A A A A 0 I y d 3 w E V 0 R G M e g D A T 8 K X 6 w E A A A D f N Z U N I K u Q S p 3 E I w 0 y m 4 O b A A A A A A I A A A A A A B B m A A A A A Q A A I A A A A D T s j k X Y L N 8 + c P x E n J 1 B J Q J 1 L j p Z T 6 Z c l o m z D b 8 P P O H m A A A A A A 6 A A A A A A g A A I A A A A E M N o X p R 2 a v s z p V O z L C 6 / 3 k a g E Z N 9 B l D D O x J 9 G y l P 3 f M U A A A A H P Y Q V T 7 D M X C Q C t n M c l F k L w x i U m U H R m k i v w 2 i g a s r y b z P M F A R N f 5 L U G n f 2 K A Z 7 y s Y S T i L W z P H K a X n f q E y P Y 5 O e X 1 R N 9 E g 1 u 5 T 7 h h 1 P G W j j N M Q A A A A K L L W l C 1 4 6 p J o n R S u p O I k u 5 x W v h U C V m d M q k q A u Q g p g q 1 I + m R 1 l 1 / z 7 7 P 2 c W / 1 1 q d M f H Q F G d l K D 8 n I + A y q 1 D n M V E = < / D a t a M a s h u p > 
</file>

<file path=customXml/itemProps1.xml><?xml version="1.0" encoding="utf-8"?>
<ds:datastoreItem xmlns:ds="http://schemas.openxmlformats.org/officeDocument/2006/customXml" ds:itemID="{1B83E998-1B1C-45E3-B979-DB7E5B7B05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9</vt:i4>
      </vt:variant>
    </vt:vector>
  </HeadingPairs>
  <TitlesOfParts>
    <vt:vector size="21" baseType="lpstr">
      <vt:lpstr>Capa</vt:lpstr>
      <vt:lpstr>Parametros</vt:lpstr>
      <vt:lpstr>Listas</vt:lpstr>
      <vt:lpstr>tblInsumos</vt:lpstr>
      <vt:lpstr>tblComposicoes</vt:lpstr>
      <vt:lpstr>tblCatalogo</vt:lpstr>
      <vt:lpstr>Orcamento</vt:lpstr>
      <vt:lpstr>Consulta1</vt:lpstr>
      <vt:lpstr>Query_Insumos</vt:lpstr>
      <vt:lpstr>Query_Composicoes</vt:lpstr>
      <vt:lpstr>Query_Catalogo</vt:lpstr>
      <vt:lpstr>Como_configurar</vt:lpstr>
      <vt:lpstr>ListaReferencias</vt:lpstr>
      <vt:lpstr>ListaRegimes</vt:lpstr>
      <vt:lpstr>ListaTipos</vt:lpstr>
      <vt:lpstr>ListaUFs</vt:lpstr>
      <vt:lpstr>PageSize</vt:lpstr>
      <vt:lpstr>Referencia</vt:lpstr>
      <vt:lpstr>Regime</vt:lpstr>
      <vt:lpstr>Token</vt:lpstr>
      <vt:lpstr>UF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nionm</dc:creator>
  <cp:lastModifiedBy>Congeres Condições Gerais</cp:lastModifiedBy>
  <dcterms:created xsi:type="dcterms:W3CDTF">2026-06-15T20:47:50Z</dcterms:created>
  <dcterms:modified xsi:type="dcterms:W3CDTF">2026-06-16T01:58:37Z</dcterms:modified>
</cp:coreProperties>
</file>